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filterPrivacy="1"/>
  <xr:revisionPtr revIDLastSave="0" documentId="13_ncr:1_{3530F4AE-FD40-524B-8715-91E557F6688F}" xr6:coauthVersionLast="47" xr6:coauthVersionMax="47" xr10:uidLastSave="{00000000-0000-0000-0000-000000000000}"/>
  <bookViews>
    <workbookView xWindow="0" yWindow="0" windowWidth="28800" windowHeight="18000" tabRatio="691"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3" l="1"/>
  <c r="J11" i="15"/>
  <c r="J9" i="15"/>
  <c r="G9" i="15"/>
  <c r="I12" i="4"/>
  <c r="I7" i="4"/>
  <c r="I10" i="4"/>
  <c r="F10" i="4"/>
  <c r="E10" i="4"/>
  <c r="D10" i="4"/>
  <c r="F7" i="4" l="1"/>
  <c r="C5" i="3" l="1"/>
  <c r="C7" i="3"/>
</calcChain>
</file>

<file path=xl/sharedStrings.xml><?xml version="1.0" encoding="utf-8"?>
<sst xmlns="http://schemas.openxmlformats.org/spreadsheetml/2006/main" count="56" uniqueCount="53">
  <si>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</si>
  <si>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</si>
  <si>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</si>
  <si>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</si>
  <si>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</si>
  <si>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</si>
  <si>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</si>
  <si>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</si>
  <si>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</si>
  <si>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</si>
  <si>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</si>
  <si>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</si>
  <si>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t>Total value of Applicable GST (in figures)</t>
  </si>
  <si>
    <t>% of GST applied (Ex 5%, 18% etc)</t>
  </si>
  <si>
    <t>Unit Ex works Price (INR/MWp)</t>
  </si>
  <si>
    <t>Total Ex works Price including GST (INR)</t>
  </si>
  <si>
    <t>Total Ex works Price excluding GST (INR)</t>
  </si>
  <si>
    <t>9=6+7</t>
  </si>
  <si>
    <t>7=6*GST%</t>
  </si>
  <si>
    <t>A</t>
  </si>
  <si>
    <t>B</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</si>
  <si>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</si>
  <si>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</si>
  <si>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</si>
  <si>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</si>
  <si>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</si>
  <si>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</si>
  <si>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</si>
  <si>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</si>
  <si>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</si>
  <si>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Quantity (Ls)</t>
  </si>
  <si>
    <t>Description of Item</t>
  </si>
  <si>
    <t>Sl. No.</t>
  </si>
  <si>
    <t>Packing &amp; Forwarding, Freight &amp; Insurance including Loading, Unloading &amp; Handling at Site</t>
  </si>
  <si>
    <t>UoM</t>
  </si>
  <si>
    <t>Kms</t>
  </si>
  <si>
    <t>9 = 6+7</t>
  </si>
  <si>
    <t>6=3*5</t>
  </si>
  <si>
    <t>Unit Charges (INR/km)</t>
  </si>
  <si>
    <t>Grand Total  A (Freight &amp; Testing Charges)</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</si>
  <si>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</si>
  <si>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</si>
  <si>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</si>
  <si>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</si>
  <si>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</si>
  <si>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</si>
  <si>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Total 1000 kms have been considered as the tentative distance between the works of the bidder and Owner's site. Bidders are requierd to quote the unit rate on per km basis accordingly. This 1000 kms will be considered for the purpose of evaluation, however, the freight payment will be done based on the actual running km (distance) of the site from the works.</t>
  </si>
  <si>
    <t>Evaluated Bid Value (EBV) = [Total Value of SOR 1 &amp; SOR 2 = SOR 3 in INR] / [Quoted PV Module Capacity in MWp]</t>
  </si>
  <si>
    <t>Schedule No. 1. Module Package for CPSU 1000 MWp</t>
  </si>
  <si>
    <r>
      <t xml:space="preserve">Package (500 MWp or 1000 MWp)
</t>
    </r>
    <r>
      <rPr>
        <b/>
        <u/>
        <sz val="16"/>
        <color rgb="FFFF0000"/>
        <rFont val="Arial"/>
        <family val="2"/>
      </rPr>
      <t>Bidder needs to select any one of the above package and quote accordingly</t>
    </r>
  </si>
  <si>
    <t xml:space="preserve">Mandatory Spares @ 0.5% of the offered package (500 MWp or 1000 MWp) : Solar Photovoltaic (SPV) Module including Type Test </t>
  </si>
  <si>
    <t xml:space="preserve">As mentioned under the tender document bidder may quote either for a single package i.e., 500 MWp or for 02 packages i.e., 1000 MWp in this Schedule No. 1. </t>
  </si>
  <si>
    <t>Schedule No. 2.  Freight &amp; Testing  Services for Module Package for CPSU 1000 MWp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</si>
</sst>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2">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3"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1"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0"/>
  <sheetViews>
    <sheetView showGridLines="0" tabSelected="1" zoomScale="75" zoomScaleNormal="140" workbookViewId="0">
      <selection activeCell="B18" sqref="B18"/>
    </sheetView>
  </sheetViews>
  <sheetFormatPr baseColWidth="10" defaultColWidth="8.83203125" defaultRowHeight="15" x14ac:dyDescent="0.2"/>
  <cols>
    <col min="1" max="1" width="2.5" customWidth="1"/>
    <col min="2" max="2" width="120.6640625" customWidth="1"/>
    <col min="3" max="3" width="112" style="5" customWidth="1"/>
  </cols>
  <sheetData>
    <row r="2" spans="2:3" ht="16" thickBot="1" x14ac:dyDescent="0.25"/>
    <row r="3" spans="2:3" ht="22.5" customHeight="1" thickTop="1" thickBot="1" x14ac:dyDescent="0.25">
      <c r="B3" s="30" t="s">
        <v>41</v>
      </c>
      <c r="C3" s="30"/>
    </row>
    <row r="4" spans="2:3" ht="22.5" customHeight="1" thickTop="1" thickBot="1" x14ac:dyDescent="0.25">
      <c r="B4" s="33"/>
      <c r="C4" s="34"/>
    </row>
    <row r="5" spans="2:3" ht="26" thickTop="1" thickBot="1" x14ac:dyDescent="0.35">
      <c r="B5" s="8" t="s">
        <v>0</v>
      </c>
      <c r="C5" s="9">
        <f>'Schedule 1'!I12</f>
        <v>0</v>
      </c>
    </row>
    <row r="6" spans="2:3" ht="26" thickTop="1" thickBot="1" x14ac:dyDescent="0.35">
      <c r="B6" s="8" t="s">
        <v>1</v>
      </c>
      <c r="C6" s="9">
        <f>'Schedule 2'!J11</f>
        <v>0</v>
      </c>
    </row>
    <row r="7" spans="2:3" ht="28" thickTop="1" thickBot="1" x14ac:dyDescent="0.35">
      <c r="B7" s="6" t="s">
        <v>42</v>
      </c>
      <c r="C7" s="7">
        <f>SUM(C5:C6)</f>
        <v>0</v>
      </c>
    </row>
    <row r="8" spans="2:3" ht="17" thickTop="1" thickBot="1" x14ac:dyDescent="0.25"/>
    <row r="9" spans="2:3" ht="174" customHeight="1" thickBot="1" x14ac:dyDescent="0.25">
      <c r="B9" s="31" t="s">
        <v>47</v>
      </c>
      <c r="C9" s="32"/>
    </row>
    <row r="10" spans="2:3" ht="36" thickBot="1" x14ac:dyDescent="0.25">
      <c r="B10" s="31" t="s">
        <v>43</v>
      </c>
      <c r="C10" s="32"/>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topLeftCell="A4" zoomScale="75" zoomScaleNormal="90" zoomScaleSheetLayoutView="120" workbookViewId="0">
      <selection activeCell="B18" sqref="B18:I18"/>
    </sheetView>
  </sheetViews>
  <sheetFormatPr baseColWidth="10" defaultColWidth="9.1640625" defaultRowHeight="15" x14ac:dyDescent="0.2"/>
  <cols>
    <col min="1" max="1" width="10.6640625" style="3" customWidth="1"/>
    <col min="2" max="2" width="50.33203125" style="3" customWidth="1"/>
    <col min="3" max="3" width="17.33203125" style="3" customWidth="1"/>
    <col min="4" max="4" width="56.83203125" style="3" customWidth="1"/>
    <col min="5" max="8" width="32" style="3" customWidth="1"/>
    <col min="9" max="9" width="32.83203125" style="4" bestFit="1" customWidth="1"/>
    <col min="10" max="16384" width="9.1640625" style="3"/>
  </cols>
  <sheetData>
    <row r="2" spans="1:10" ht="24.75" customHeight="1" x14ac:dyDescent="0.2">
      <c r="A2" s="44" t="s">
        <v>48</v>
      </c>
      <c r="B2" s="44"/>
      <c r="C2" s="44"/>
      <c r="D2" s="44"/>
      <c r="E2" s="44"/>
      <c r="F2" s="44"/>
      <c r="G2" s="44"/>
      <c r="H2" s="44"/>
      <c r="I2" s="44"/>
    </row>
    <row r="3" spans="1:10" ht="25" x14ac:dyDescent="0.2">
      <c r="A3" s="45"/>
      <c r="B3" s="45"/>
      <c r="C3" s="45"/>
      <c r="D3" s="45"/>
      <c r="E3" s="45"/>
      <c r="F3" s="45"/>
      <c r="G3" s="45"/>
      <c r="H3" s="45"/>
      <c r="I3" s="45"/>
      <c r="J3" s="2"/>
    </row>
    <row r="4" spans="1:10" ht="80" customHeight="1" x14ac:dyDescent="0.2">
      <c r="A4" s="10" t="s">
        <v>2</v>
      </c>
      <c r="B4" s="10" t="s">
        <v>3</v>
      </c>
      <c r="C4" s="10" t="s">
        <v>6</v>
      </c>
      <c r="D4" s="10" t="s">
        <v>49</v>
      </c>
      <c r="E4" s="10" t="s">
        <v>14</v>
      </c>
      <c r="F4" s="10" t="s">
        <v>16</v>
      </c>
      <c r="G4" s="10" t="s">
        <v>12</v>
      </c>
      <c r="H4" s="10" t="s">
        <v>13</v>
      </c>
      <c r="I4" s="10" t="s">
        <v>15</v>
      </c>
      <c r="J4" s="2"/>
    </row>
    <row r="5" spans="1:10" ht="26" x14ac:dyDescent="0.2">
      <c r="A5" s="11">
        <v>1</v>
      </c>
      <c r="B5" s="11">
        <v>2</v>
      </c>
      <c r="C5" s="11">
        <v>3</v>
      </c>
      <c r="D5" s="11">
        <v>4</v>
      </c>
      <c r="E5" s="11">
        <v>5</v>
      </c>
      <c r="F5" s="11" t="s">
        <v>4</v>
      </c>
      <c r="G5" s="11" t="s">
        <v>18</v>
      </c>
      <c r="H5" s="11">
        <v>8</v>
      </c>
      <c r="I5" s="11" t="s">
        <v>17</v>
      </c>
      <c r="J5" s="1"/>
    </row>
    <row r="6" spans="1:10" ht="25" x14ac:dyDescent="0.2">
      <c r="A6" s="40" t="s">
        <v>7</v>
      </c>
      <c r="B6" s="40"/>
      <c r="C6" s="40"/>
      <c r="D6" s="40"/>
      <c r="E6" s="40"/>
      <c r="F6" s="40"/>
      <c r="G6" s="40"/>
      <c r="H6" s="40"/>
      <c r="I6" s="40"/>
      <c r="J6" s="1"/>
    </row>
    <row r="7" spans="1:10" ht="52" x14ac:dyDescent="0.2">
      <c r="A7" s="11" t="s">
        <v>19</v>
      </c>
      <c r="B7" s="12" t="s">
        <v>8</v>
      </c>
      <c r="C7" s="13" t="s">
        <v>11</v>
      </c>
      <c r="D7" s="11"/>
      <c r="E7" s="11"/>
      <c r="F7" s="11">
        <f>D7*E7</f>
        <v>0</v>
      </c>
      <c r="G7" s="11"/>
      <c r="H7" s="11"/>
      <c r="I7" s="14">
        <f>F7+G7</f>
        <v>0</v>
      </c>
      <c r="J7" s="1"/>
    </row>
    <row r="8" spans="1:10" ht="37" customHeight="1" x14ac:dyDescent="0.2">
      <c r="A8" s="40"/>
      <c r="B8" s="40"/>
      <c r="C8" s="40"/>
      <c r="D8" s="40"/>
      <c r="E8" s="40"/>
      <c r="F8" s="40"/>
      <c r="G8" s="40"/>
      <c r="H8" s="40"/>
      <c r="I8" s="40"/>
      <c r="J8" s="1"/>
    </row>
    <row r="9" spans="1:10" ht="25" x14ac:dyDescent="0.2">
      <c r="A9" s="40" t="s">
        <v>9</v>
      </c>
      <c r="B9" s="40"/>
      <c r="C9" s="40"/>
      <c r="D9" s="40"/>
      <c r="E9" s="40"/>
      <c r="F9" s="40"/>
      <c r="G9" s="40"/>
      <c r="H9" s="40"/>
      <c r="I9" s="40"/>
    </row>
    <row r="10" spans="1:10" ht="130" x14ac:dyDescent="0.2">
      <c r="A10" s="11" t="s">
        <v>20</v>
      </c>
      <c r="B10" s="12" t="s">
        <v>50</v>
      </c>
      <c r="C10" s="13" t="s">
        <v>11</v>
      </c>
      <c r="D10" s="11">
        <f>0.5%*D7</f>
        <v>0</v>
      </c>
      <c r="E10" s="11">
        <f>E7</f>
        <v>0</v>
      </c>
      <c r="F10" s="11">
        <f>D10*E10</f>
        <v>0</v>
      </c>
      <c r="G10" s="11"/>
      <c r="H10" s="11"/>
      <c r="I10" s="14">
        <f>F10+G10</f>
        <v>0</v>
      </c>
    </row>
    <row r="11" spans="1:10" ht="39" customHeight="1" x14ac:dyDescent="0.2">
      <c r="A11" s="40"/>
      <c r="B11" s="40"/>
      <c r="C11" s="40"/>
      <c r="D11" s="40"/>
      <c r="E11" s="40"/>
      <c r="F11" s="40"/>
      <c r="G11" s="40"/>
      <c r="H11" s="40"/>
      <c r="I11" s="40"/>
    </row>
    <row r="12" spans="1:10" ht="40" customHeight="1" x14ac:dyDescent="0.2">
      <c r="A12" s="41" t="s">
        <v>10</v>
      </c>
      <c r="B12" s="42"/>
      <c r="C12" s="42"/>
      <c r="D12" s="42"/>
      <c r="E12" s="42"/>
      <c r="F12" s="42"/>
      <c r="G12" s="42"/>
      <c r="H12" s="43"/>
      <c r="I12" s="15">
        <f>SUM(I7+I10)</f>
        <v>0</v>
      </c>
    </row>
    <row r="13" spans="1:10" ht="41.25" customHeight="1" x14ac:dyDescent="0.2">
      <c r="A13" s="46" t="s">
        <v>5</v>
      </c>
      <c r="B13" s="46"/>
      <c r="C13" s="46"/>
      <c r="D13" s="46"/>
      <c r="E13" s="46"/>
      <c r="F13" s="46"/>
      <c r="G13" s="46"/>
      <c r="H13" s="46"/>
      <c r="I13" s="46"/>
    </row>
    <row r="14" spans="1:10" ht="43" customHeight="1" x14ac:dyDescent="0.2">
      <c r="A14" s="16">
        <v>1</v>
      </c>
      <c r="B14" s="47" t="s">
        <v>51</v>
      </c>
      <c r="C14" s="48"/>
      <c r="D14" s="48"/>
      <c r="E14" s="48"/>
      <c r="F14" s="48"/>
      <c r="G14" s="48"/>
      <c r="H14" s="48"/>
      <c r="I14" s="48"/>
    </row>
    <row r="15" spans="1:10" ht="52" customHeight="1" x14ac:dyDescent="0.2">
      <c r="A15" s="19">
        <v>2</v>
      </c>
      <c r="B15" s="38" t="s">
        <v>21</v>
      </c>
      <c r="C15" s="39"/>
      <c r="D15" s="39"/>
      <c r="E15" s="39"/>
      <c r="F15" s="39"/>
      <c r="G15" s="39"/>
      <c r="H15" s="39"/>
      <c r="I15" s="39"/>
    </row>
    <row r="16" spans="1:10" ht="91" customHeight="1" x14ac:dyDescent="0.2">
      <c r="A16" s="22">
        <v>3</v>
      </c>
      <c r="B16" s="35" t="s">
        <v>44</v>
      </c>
      <c r="C16" s="36"/>
      <c r="D16" s="36"/>
      <c r="E16" s="36"/>
      <c r="F16" s="36"/>
      <c r="G16" s="36"/>
      <c r="H16" s="36"/>
      <c r="I16" s="37"/>
    </row>
    <row r="17" spans="1:9" ht="89" customHeight="1" x14ac:dyDescent="0.2">
      <c r="A17" s="22">
        <v>4</v>
      </c>
      <c r="B17" s="35" t="s">
        <v>45</v>
      </c>
      <c r="C17" s="36"/>
      <c r="D17" s="36"/>
      <c r="E17" s="36"/>
      <c r="F17" s="36"/>
      <c r="G17" s="36"/>
      <c r="H17" s="36"/>
      <c r="I17" s="37"/>
    </row>
    <row r="18" spans="1:9" ht="82" customHeight="1" x14ac:dyDescent="0.2">
      <c r="A18" s="22">
        <v>5</v>
      </c>
      <c r="B18" s="35" t="s">
        <v>22</v>
      </c>
      <c r="C18" s="36"/>
      <c r="D18" s="36"/>
      <c r="E18" s="36"/>
      <c r="F18" s="36"/>
      <c r="G18" s="36"/>
      <c r="H18" s="36"/>
      <c r="I18" s="37"/>
    </row>
  </sheetData>
  <mergeCells count="13">
    <mergeCell ref="A2:I2"/>
    <mergeCell ref="A3:I3"/>
    <mergeCell ref="A6:I6"/>
    <mergeCell ref="A13:I13"/>
    <mergeCell ref="B14:I14"/>
    <mergeCell ref="A8:I8"/>
    <mergeCell ref="B18:I18"/>
    <mergeCell ref="B17:I17"/>
    <mergeCell ref="B15:I15"/>
    <mergeCell ref="A9:I9"/>
    <mergeCell ref="B16:I16"/>
    <mergeCell ref="A11:I11"/>
    <mergeCell ref="A12:H12"/>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zoomScaleNormal="140" zoomScaleSheetLayoutView="70" workbookViewId="0">
      <selection activeCell="E24" sqref="E24"/>
    </sheetView>
  </sheetViews>
  <sheetFormatPr baseColWidth="10" defaultColWidth="9.1640625" defaultRowHeight="15" x14ac:dyDescent="0.2"/>
  <cols>
    <col min="1" max="1" width="2.83203125" style="3" customWidth="1"/>
    <col min="2" max="2" width="8.83203125" style="3" customWidth="1"/>
    <col min="3" max="3" width="37.5" style="3" customWidth="1"/>
    <col min="4" max="4" width="14" style="3" bestFit="1" customWidth="1"/>
    <col min="5" max="5" width="14" style="3" customWidth="1"/>
    <col min="6" max="6" width="22.83203125" style="4" bestFit="1" customWidth="1"/>
    <col min="7" max="7" width="24" style="4" bestFit="1" customWidth="1"/>
    <col min="8" max="8" width="26.33203125" style="4" customWidth="1"/>
    <col min="9" max="9" width="37.33203125" style="4" customWidth="1"/>
    <col min="10" max="10" width="34.1640625" style="4" customWidth="1"/>
    <col min="11" max="16384" width="9.1640625" style="3"/>
  </cols>
  <sheetData>
    <row r="1" spans="2:11" ht="19" x14ac:dyDescent="0.2">
      <c r="B1" s="18"/>
      <c r="C1" s="18"/>
    </row>
    <row r="2" spans="2:11" ht="20" x14ac:dyDescent="0.2">
      <c r="B2" s="59" t="s">
        <v>52</v>
      </c>
      <c r="C2" s="59"/>
      <c r="D2" s="59"/>
      <c r="E2" s="59"/>
      <c r="F2" s="59"/>
      <c r="G2" s="59"/>
      <c r="H2" s="59"/>
      <c r="I2" s="59"/>
      <c r="J2" s="59"/>
    </row>
    <row r="3" spans="2:11" ht="16" customHeight="1" x14ac:dyDescent="0.2">
      <c r="B3" s="60"/>
      <c r="C3" s="60"/>
      <c r="D3" s="60"/>
      <c r="E3" s="60"/>
      <c r="F3" s="60"/>
      <c r="G3" s="60"/>
      <c r="H3" s="60"/>
      <c r="I3" s="60"/>
      <c r="J3" s="60"/>
      <c r="K3" s="2"/>
    </row>
    <row r="4" spans="2:11" ht="16.5" customHeight="1" x14ac:dyDescent="0.2">
      <c r="B4" s="57" t="s">
        <v>32</v>
      </c>
      <c r="C4" s="57" t="s">
        <v>31</v>
      </c>
      <c r="D4" s="57" t="s">
        <v>30</v>
      </c>
      <c r="E4" s="57" t="s">
        <v>34</v>
      </c>
      <c r="F4" s="61" t="s">
        <v>29</v>
      </c>
      <c r="G4" s="61"/>
      <c r="H4" s="57" t="s">
        <v>28</v>
      </c>
      <c r="I4" s="57" t="s">
        <v>27</v>
      </c>
      <c r="J4" s="57" t="s">
        <v>26</v>
      </c>
      <c r="K4" s="17"/>
    </row>
    <row r="5" spans="2:11" ht="16.5" customHeight="1" x14ac:dyDescent="0.2">
      <c r="B5" s="57"/>
      <c r="C5" s="57"/>
      <c r="D5" s="57"/>
      <c r="E5" s="57"/>
      <c r="F5" s="61"/>
      <c r="G5" s="61"/>
      <c r="H5" s="57"/>
      <c r="I5" s="57"/>
      <c r="J5" s="57"/>
      <c r="K5" s="54"/>
    </row>
    <row r="6" spans="2:11" ht="35.25" customHeight="1" x14ac:dyDescent="0.2">
      <c r="B6" s="57"/>
      <c r="C6" s="57"/>
      <c r="D6" s="57"/>
      <c r="E6" s="57"/>
      <c r="F6" s="23" t="s">
        <v>38</v>
      </c>
      <c r="G6" s="23" t="s">
        <v>25</v>
      </c>
      <c r="H6" s="57"/>
      <c r="I6" s="57"/>
      <c r="J6" s="57"/>
      <c r="K6" s="54"/>
    </row>
    <row r="7" spans="2:11" ht="16" x14ac:dyDescent="0.2">
      <c r="B7" s="24">
        <v>1</v>
      </c>
      <c r="C7" s="24">
        <v>2</v>
      </c>
      <c r="D7" s="24">
        <v>3</v>
      </c>
      <c r="E7" s="24">
        <v>4</v>
      </c>
      <c r="F7" s="24">
        <v>5</v>
      </c>
      <c r="G7" s="24" t="s">
        <v>37</v>
      </c>
      <c r="H7" s="24">
        <v>7</v>
      </c>
      <c r="I7" s="24">
        <v>8</v>
      </c>
      <c r="J7" s="24" t="s">
        <v>36</v>
      </c>
      <c r="K7" s="1"/>
    </row>
    <row r="8" spans="2:11" ht="17.25" customHeight="1" x14ac:dyDescent="0.2">
      <c r="B8" s="55" t="s">
        <v>24</v>
      </c>
      <c r="C8" s="55"/>
      <c r="D8" s="55"/>
      <c r="E8" s="55"/>
      <c r="F8" s="55"/>
      <c r="G8" s="55"/>
      <c r="H8" s="55"/>
      <c r="I8" s="55"/>
      <c r="J8" s="55"/>
      <c r="K8" s="1"/>
    </row>
    <row r="9" spans="2:11" ht="45" x14ac:dyDescent="0.2">
      <c r="B9" s="25">
        <v>1</v>
      </c>
      <c r="C9" s="26" t="s">
        <v>33</v>
      </c>
      <c r="D9" s="24">
        <v>1000</v>
      </c>
      <c r="E9" s="24" t="s">
        <v>35</v>
      </c>
      <c r="F9" s="27"/>
      <c r="G9" s="27">
        <f>D9*F9</f>
        <v>0</v>
      </c>
      <c r="H9" s="27"/>
      <c r="I9" s="27"/>
      <c r="J9" s="28">
        <f>G9+H9</f>
        <v>0</v>
      </c>
      <c r="K9" s="1"/>
    </row>
    <row r="10" spans="2:11" ht="20" customHeight="1" x14ac:dyDescent="0.2">
      <c r="B10" s="55"/>
      <c r="C10" s="55"/>
      <c r="D10" s="55"/>
      <c r="E10" s="55"/>
      <c r="F10" s="55"/>
      <c r="G10" s="55"/>
      <c r="H10" s="55"/>
      <c r="I10" s="55"/>
      <c r="J10" s="55"/>
      <c r="K10" s="54"/>
    </row>
    <row r="11" spans="2:11" ht="33" customHeight="1" x14ac:dyDescent="0.2">
      <c r="B11" s="58" t="s">
        <v>39</v>
      </c>
      <c r="C11" s="58"/>
      <c r="D11" s="58"/>
      <c r="E11" s="58"/>
      <c r="F11" s="58"/>
      <c r="G11" s="58"/>
      <c r="H11" s="58"/>
      <c r="I11" s="58"/>
      <c r="J11" s="29">
        <f>J9</f>
        <v>0</v>
      </c>
      <c r="K11" s="54"/>
    </row>
    <row r="12" spans="2:11" x14ac:dyDescent="0.2">
      <c r="B12" s="50"/>
      <c r="C12" s="51"/>
      <c r="D12" s="51"/>
      <c r="E12" s="51"/>
      <c r="F12" s="51"/>
      <c r="G12" s="51"/>
      <c r="H12" s="51"/>
      <c r="I12" s="51"/>
      <c r="J12" s="52"/>
    </row>
    <row r="13" spans="2:11" ht="20.25" customHeight="1" x14ac:dyDescent="0.2">
      <c r="B13" s="56" t="s">
        <v>23</v>
      </c>
      <c r="C13" s="56"/>
      <c r="D13" s="56"/>
      <c r="E13" s="56"/>
      <c r="F13" s="56"/>
      <c r="G13" s="56"/>
      <c r="H13" s="56"/>
      <c r="I13" s="56"/>
      <c r="J13" s="56"/>
    </row>
    <row r="14" spans="2:11" ht="44" customHeight="1" x14ac:dyDescent="0.2">
      <c r="B14" s="21">
        <v>1</v>
      </c>
      <c r="C14" s="49" t="s">
        <v>46</v>
      </c>
      <c r="D14" s="49"/>
      <c r="E14" s="49"/>
      <c r="F14" s="49"/>
      <c r="G14" s="49"/>
      <c r="H14" s="49"/>
      <c r="I14" s="49"/>
      <c r="J14" s="49"/>
    </row>
    <row r="15" spans="2:11" ht="39.75" customHeight="1" x14ac:dyDescent="0.2">
      <c r="B15" s="20">
        <v>2</v>
      </c>
      <c r="C15" s="53" t="s">
        <v>40</v>
      </c>
      <c r="D15" s="53"/>
      <c r="E15" s="53"/>
      <c r="F15" s="53"/>
      <c r="G15" s="53"/>
      <c r="H15" s="53"/>
      <c r="I15" s="53"/>
      <c r="J15" s="53"/>
    </row>
    <row r="16" spans="2:11" ht="63" customHeight="1" x14ac:dyDescent="0.2">
      <c r="B16" s="20">
        <v>3</v>
      </c>
      <c r="C16" s="53" t="s">
        <v>45</v>
      </c>
      <c r="D16" s="53"/>
      <c r="E16" s="53"/>
      <c r="F16" s="53"/>
      <c r="G16" s="53"/>
      <c r="H16" s="53"/>
      <c r="I16" s="53"/>
      <c r="J16" s="53"/>
    </row>
    <row r="17" spans="2:10" ht="19" x14ac:dyDescent="0.2">
      <c r="B17" s="20">
        <v>4</v>
      </c>
      <c r="C17" s="53" t="s">
        <v>22</v>
      </c>
      <c r="D17" s="53"/>
      <c r="E17" s="53"/>
      <c r="F17" s="53"/>
      <c r="G17" s="53"/>
      <c r="H17" s="53"/>
      <c r="I17" s="53"/>
      <c r="J17" s="53"/>
    </row>
  </sheetData>
  <mergeCells count="21">
    <mergeCell ref="B2:J2"/>
    <mergeCell ref="B3:J3"/>
    <mergeCell ref="B4:B6"/>
    <mergeCell ref="C4:C6"/>
    <mergeCell ref="D4:D6"/>
    <mergeCell ref="F4:G5"/>
    <mergeCell ref="H4:H6"/>
    <mergeCell ref="I4:I6"/>
    <mergeCell ref="J4:J6"/>
    <mergeCell ref="C14:J14"/>
    <mergeCell ref="B12:J12"/>
    <mergeCell ref="C17:J17"/>
    <mergeCell ref="C16:J16"/>
    <mergeCell ref="K5:K6"/>
    <mergeCell ref="B8:J8"/>
    <mergeCell ref="K10:K11"/>
    <mergeCell ref="B13:J13"/>
    <mergeCell ref="C15:J15"/>
    <mergeCell ref="E4:E6"/>
    <mergeCell ref="B10:J10"/>
    <mergeCell ref="B11:I11"/>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2023-06-02T11:14:41Z</dcterms:modified>
</cp:coreProperties>
</file>