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 Bid Queries" sheetId="1" r:id="rId4"/>
    <sheet state="visible" name="Amendment-1" sheetId="2" r:id="rId5"/>
    <sheet state="visible" name="INCENTIVE" sheetId="3" r:id="rId6"/>
  </sheets>
  <definedNames>
    <definedName localSheetId="1" name="_ftn1">'Amendment-1'!$F$10</definedName>
    <definedName localSheetId="1" name="_ftnref1">'Amendment-1'!$F$8</definedName>
    <definedName hidden="1" localSheetId="0" name="_xlnm._FilterDatabase">'Pre Bid Queries'!$B$4:$I$69</definedName>
  </definedNames>
  <calcPr/>
</workbook>
</file>

<file path=xl/sharedStrings.xml><?xml version="1.0" encoding="utf-8"?>
<sst xmlns="http://schemas.openxmlformats.org/spreadsheetml/2006/main" count="491" uniqueCount="292">
  <si>
    <t>Tender for setting up of grid connected 300 MW Ground mounted Solar PV plant at Ramagiri, Andhra Pradesh</t>
  </si>
  <si>
    <t>Tender No : SECI/C&amp;P/OP/11/013/2023-24</t>
  </si>
  <si>
    <t>Sl. No.</t>
  </si>
  <si>
    <t>Tender Section</t>
  </si>
  <si>
    <t>Page No.</t>
  </si>
  <si>
    <t>Clause No</t>
  </si>
  <si>
    <t>Description as per Tender Document</t>
  </si>
  <si>
    <t>Queries</t>
  </si>
  <si>
    <t>Category (Finance/Technical/Contractual)</t>
  </si>
  <si>
    <t>Clarifications</t>
  </si>
  <si>
    <t>Section-III BDS</t>
  </si>
  <si>
    <t>1.2 (IA)</t>
  </si>
  <si>
    <r>
      <rPr>
        <rFont val="Times New Roman"/>
        <color theme="1"/>
        <sz val="14.0"/>
      </rPr>
      <t xml:space="preserve">The bidder should have experience in EPC execution of Ground mounted Solar PV Projects on Turnkey basis including Design, Supply (Supply of Modules/Inverters can be inclusive or exclusive in the bidder’s scope in the past experience), Installation and Commissioning of Grid connected Solar PV Power Plant of cumulative Capacity not less than </t>
    </r>
    <r>
      <rPr>
        <rFont val="Times New Roman"/>
        <b/>
        <color theme="1"/>
        <sz val="14.0"/>
      </rPr>
      <t>120 (One Hundred and Twenty) MW in last seven Financial years</t>
    </r>
    <r>
      <rPr>
        <rFont val="Times New Roman"/>
        <color theme="1"/>
        <sz val="14.0"/>
      </rPr>
      <t xml:space="preserve"> as on last date of bid submission. </t>
    </r>
  </si>
  <si>
    <r>
      <rPr>
        <rFont val="Times New Roman"/>
        <color theme="1"/>
        <sz val="14.0"/>
      </rPr>
      <t xml:space="preserve">The bidder should have experience in EPC execution of Ground mounted Solar PV Projects on Turnkey basis including Design, Supply (Supply of Modules/Inverters can be inclusive or exclusive in the bidder’s scope in the past experience), Installation and Commissioning of Grid connected Solar PV Power Plant of cumulative Capacity not less than </t>
    </r>
    <r>
      <rPr>
        <rFont val="Times New Roman"/>
        <b/>
        <color theme="1"/>
        <sz val="14.0"/>
      </rPr>
      <t>100 (One Hundred) MW</t>
    </r>
    <r>
      <rPr>
        <rFont val="Times New Roman"/>
        <color theme="1"/>
        <sz val="14.0"/>
      </rPr>
      <t xml:space="preserve"> in </t>
    </r>
    <r>
      <rPr>
        <rFont val="Times New Roman"/>
        <b/>
        <color theme="1"/>
        <sz val="14.0"/>
      </rPr>
      <t>last seven Financial</t>
    </r>
    <r>
      <rPr>
        <rFont val="Times New Roman"/>
        <color theme="1"/>
        <sz val="14.0"/>
      </rPr>
      <t xml:space="preserve"> years as on last date of bid submission. </t>
    </r>
  </si>
  <si>
    <t>Contractual</t>
  </si>
  <si>
    <t>Kindly refer to Amendment 01.</t>
  </si>
  <si>
    <t>Bid Validity is 180 days from the date of bid opening</t>
  </si>
  <si>
    <t>We request you to kindly consider the bid validity is 120 days from the date of bid opening, as the market prices are volatile on daily basis.</t>
  </si>
  <si>
    <t>The terms and conditions of the tender document shall prevail.</t>
  </si>
  <si>
    <t>Section-I IFB</t>
  </si>
  <si>
    <t>(I)</t>
  </si>
  <si>
    <t>EARNEST MONEY DEPOSIT (EMD)-4.50Cr</t>
  </si>
  <si>
    <t>We request you to kindly revise the EMD value 3Cr. instead of 4.5Cr. in accordance with market standards.</t>
  </si>
  <si>
    <t>General</t>
  </si>
  <si>
    <t>-</t>
  </si>
  <si>
    <t>Request you to kindly confirm the tentative days of LOA receipt by the bidder</t>
  </si>
  <si>
    <t>Will be difficult to confirm the timeline of issuance of LoA to the successful bidder at this particular point of time.</t>
  </si>
  <si>
    <t>Technical</t>
  </si>
  <si>
    <t>We understand that the RoW for the Line is under Employer scope, Request to please confirm.</t>
  </si>
  <si>
    <t>Right of Way (ROW) for a part of 220 kV the Transmission Line (double circuit tower from Point-S10 till the plant pooling substation) shall be in the scope of the Contractor. Please refer Annexure L: 220 kV Transmission Line Right of Way to the Technical Specification</t>
  </si>
  <si>
    <t>Request to please confirm whether harmonic filter is in bidder scope or not? in addition to Reactive power as per CEA guidelines.</t>
  </si>
  <si>
    <t>All technical requirements for connectivity as per the CEA Guidelines shall be in the Scope of the Contractor.</t>
  </si>
  <si>
    <t>ANNEXURE TO BDS</t>
  </si>
  <si>
    <t>Route III
IIIA. The Bidder should have executed in the last ten (10) years an Industrial project either as developer or as EPC Contractor in the area of Power/ Steel/ Oil and Gas/ Petro-Chemical/ Fertilizer/Cement/Coal mining including Coal handling plant and/ or any other process industry, of a value of INR 75 Crores (Indian Rupees Seventy Five Crores only) or more in a single project or work in a single project or single work respectively and the same should be in successful operation for at least one (1) year prior to the date of techno-commercial bid opening.</t>
  </si>
  <si>
    <t xml:space="preserve">We have done 24.3MWp solar power plant of 79 Cr. order value. We are not qualifying under Route I, but we do qualify under Route IIIA+B condition. Can solar power plant be consider under Route III condition? </t>
  </si>
  <si>
    <t>It is to be clarified that the Power Sector mentioned under Route III doesn't include Solar Energy sector.
Route I and Route II are specifically designed for bidders who wish to participate by qualifying their experience in Solar Energy sector.</t>
  </si>
  <si>
    <t>FINANCIAL ELIGIBILITY CONDITIONS
The Minimum Average Annual Turnover (MAAT) of the bidder in the last three financial years (i.e. FY 2020-21, 2021-22 &amp; 2022-23) should be INR 178,00,00,000/- (Indian Rupees One Hundred and Seventy-Eight crores only). MAAT shall mean Revenue from Operations as incorporated in the profit &amp; loss account excluding other income, e.g. sale of fixed assets. A summarized sheet of average turnover, certified by a practicing Chartered Accountant/Statutory Auditor should be compulsorily enclosed along with corresponding annual accounts.
AND
The net worth for the last financial year should be positive. “Net Worth” of the Bidder shall be calculated as per the Companies Act, 2013.
AND
The bidder should have a minimum Working Capital of INR 74,00,00,000/- (Indian Rupees Seventy-Four crores only) as per the last audited financial statement. If the bidder’s working capital is inadequate, the bidder should supplement this with a letter from the bidder’s bank, having net worth not less than INR 500 Crores, confirming availability of the line of credit for more than or equal to INR 74,00,00,000/- (Indian Rupees Seventy-Four crores only) to meet the working Capital requirement of this particular Project.</t>
  </si>
  <si>
    <t>We request to consider last three financial years MAAT INR 150,00,00,000/-</t>
  </si>
  <si>
    <t>We request to consider FY 2021-22, FY 2022-23, FY 2023-24 Provisional for MAAT criteria</t>
  </si>
  <si>
    <t>IB. The bidder should have experience in EPC execution of Ground
mounted Solar Projects on Turnkey basis including Design, supply (Supply of Modules/Inverters can be inclusive or exclusive in the bidder’s scope in the past experience), installation &amp; commissioning of at least 02 (Two) Grid connected
Solar PV Power Plant Projects having an individual capacity of 30 (Thirty) MW or above in last seven Financial years as on last date of bid submission. However, such Grid connected Solar PV Power Plant capacity must have been
in satisfactory operation for at least six (06) months prior to the last date of bid submission.</t>
  </si>
  <si>
    <t>We have completed 45MW AC Solar Power Plant at 2 different locations under Solar Park model. 45MW AC is cumulative capacity commissioned at one location for same IPP client. Project is divided under smaller capacities due to Metering arrangement as per different offtaker PPA. Can this be considered as qualifying for 30MW one project criteria? We have work completion certificate from client for cumulative capacity of 45MW AC as well.</t>
  </si>
  <si>
    <t>Yes such experience can be considered to qualify the single project requirement of 30 MW, if a single completion certificate can be supplied by the bidder for the cumulative capacity as mentioned.</t>
  </si>
  <si>
    <t>Section V (SCC)</t>
  </si>
  <si>
    <t>6/12</t>
  </si>
  <si>
    <t>10
Contractor’s responsibility
(GCC clause 32.1.3)</t>
  </si>
  <si>
    <t>In the matter of connectivity of Plant to DISCOM’s substation, the Owner will take the necessary connectivity permission, however, all the other permissions and clearances as deemed required by the State Agency/DISCOM for Bay allocation, technical/regulatory compliance for interconnection, ROW etc. are to be taken by the Contractor. All the required fees including statutory fees, Supervision charges etc. shall be paid / born by the contractor.</t>
  </si>
  <si>
    <t>Please confirm that the complete scope of taking all the permissions and clearances as may be required by State Agency / Discom, technical / regulatory compliance for interconnection, ROW etc. shall be in the scope of Customer. 
Further, ROW of TL shall be in the scope of Owner.</t>
  </si>
  <si>
    <t>8/12</t>
  </si>
  <si>
    <t>12
Conditions for Issue of Materials
(GCC clause 60)</t>
  </si>
  <si>
    <t>vi) The Owner shall not be liable for delay in supply or non-supply of any materials which the Owner has undertaken to supply where such failure or delay is due to natural calamities, act of enemies, transport and procurement difficulties and any circumstances beyond the control of the Owner. In no case, the Contractor shall be entitled to claim any compensation or loss suffered by him on this account.</t>
  </si>
  <si>
    <t>Please confirm that Owner shall be fully responsible and liable to supply its scope of items in a timely manner as identified in the L2 schedule. However, in case there is a delay in supply or non-supply of any material which the Owner has undertaken to supply, except Force Majeure conditions, the Contractor shall be entitled to claim any compensation or loss suffered by him on this account.</t>
  </si>
  <si>
    <t>All such situation will be dealt on case to case basis according to the merit of the case, in line with the provision of the tender document.</t>
  </si>
  <si>
    <t>13
Inspection of Works
(GCC clause 66)</t>
  </si>
  <si>
    <t>66.4 All PV Modules supplied by the Owner at the site shall be inspected at site by the Contractor along with the Owner. In all cases necessary test certificates, guarantee certificate in respect of material/equipment performance shall be furnished by the Contractor.</t>
  </si>
  <si>
    <t>Please confirm that necessary test certificates, guarantee certificates etc. in respect of material / equipment performance of Owner's supplied material shall be in the scope of the Owner.</t>
  </si>
  <si>
    <t>Necessary test certificates, guarantee certificates etc. in respect to Module supplied by Owner shall be in the scope of Owner. However inspection of Module at site along with generating necessary documents is in the scope of Contractor.</t>
  </si>
  <si>
    <t>9/12</t>
  </si>
  <si>
    <t>15
Schedule of Rates &amp; Payments
(GCC clause 80.1)</t>
  </si>
  <si>
    <t>Payment of Taxes and Duties</t>
  </si>
  <si>
    <t>Please confirm the payment of Taxes and Duties as mentioned below
a) For Supplies, 100% GST shall be paid on the dispatch of the equipment / material at site.
B) For Services, GST will be paid on pro-rata basis against each invoice.</t>
  </si>
  <si>
    <t>The payment will be done on pro rata basis as mentioned under the payment terms based on the individual BBU line item invoices. The respective tax component will be build and paid accordingly.</t>
  </si>
  <si>
    <t>A. The payment for the Supply Portion of the First Contract (Supply Contract) shall be made as per the following terms and conditions:
i) Interest free initial advance (OPTIONAL) of 10% of the Contract Value (i.e., total sum of all the Supply Contract) shall be released to the contractor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 In case the Interest-free initial advance (OPTIONAL) of 10% of the Contract Value is not availed by the contractor, then this 10% payment amount will be payable along with the point No A ii) along with the 70% payment milestone.
* In case the interest free advance is availed by the Contractor and no progress/work is executed at site till the commissioning period or if the contract is terminated due to default of contractor as mentioned under the Contract/tender, thereby not adjusting the advance amount timely, the entire advance amount will be recovered from the Contractor along with one-year SBI MCLR rate.
(iii) Ten percent (10%) payments shall be paid against successful erection, testing and commissioning of materials on pro rata basis at site.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t>
  </si>
  <si>
    <t xml:space="preserve">We request you to kindly provide the following payment terms in Supplies
i) 15% Advance against ABG submission of equivalent value
ii) 80% on pro-rata basis against supply, receipt of material at site.
Iii) 5% on commissioning </t>
  </si>
  <si>
    <t>i) For Freight and Insurance Portion, the payment shall be made in line with Supply Portion of the First Contract, as described in point A (ii) of this clause, without releasing any initial advance. The complete payment of the freight will be done along with the respective deliveries of the supply portion at site.</t>
  </si>
  <si>
    <t>We request you to kindly provide the following payment terms in Freight and Insurance
i) 15% Advance against ABG submission of equivalent value
ii) 85% on pro-rata basis against supply, receipt of material at site.</t>
  </si>
  <si>
    <t>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against successful commissioning of the plant on pro rata basis for the capacity commissioned.
(c) Final Ten percent (10%) payment of Services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t>
  </si>
  <si>
    <t xml:space="preserve">We request you to kindly provide the following payment terms in Erection, Testing and Commissioning Portion
i) 15% Advance against ABG submission of equivalent value
ii) 80% on pro-rata basis against installation completion.
Iii) 5% on commissioning </t>
  </si>
  <si>
    <t>iii) For Civil &amp; Allied works portion, of the Second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against successful commissioning of the plant on pro rata basis for the capacity commissioned.
(c) Final Ten percent (10%) payment of Civil Works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t>
  </si>
  <si>
    <t xml:space="preserve">We request you to kindly provide the following payment terms in Erection, Testing and Commissioning Portion
i) 15% Advance against ABG submission of equivalent value
ii) 80% on pro-rata basis against quantum of work completed.
Iii) 5% on commissioning </t>
  </si>
  <si>
    <t>Payment Terms</t>
  </si>
  <si>
    <t>Please confirm that advance shall be released by the Owner within 15 days of ABG submission.</t>
  </si>
  <si>
    <t>Payment will be released as per the terms and conditions laid down under Payment section of the tender document. However, Advance payment is released as early as possible against the submssion of the ABG.</t>
  </si>
  <si>
    <t>Please confirm that other than advance, rest all payments shall be paid thru LC at Sight.</t>
  </si>
  <si>
    <t>Section IV (GCC)</t>
  </si>
  <si>
    <t>8/79</t>
  </si>
  <si>
    <t>1.1.26 DEFECT LIABILITY PERIOD</t>
  </si>
  <si>
    <t>DEFECT LIABILITY PERIOD in relation to scope of work means 12 (Twelve) months from the date of Operational acceptance during which the Contractor stands responsible for rectifying all defects/ rejection that may appear in the works executed by the Contractor in pursuance of the Contract and includes warranties against Manufacturing/ Fabrication/ Erection/ Construction defects covering all materials plants, equipment, components and the like supplied by the Contractor, works executed against workmanship defects.</t>
  </si>
  <si>
    <t xml:space="preserve">We request you to kindly consider Defect Liability Period for a period of 12 months from the date of commissioning instead of Operational Acceptance.  </t>
  </si>
  <si>
    <t>10/79</t>
  </si>
  <si>
    <t>1.1.48 NTP</t>
  </si>
  <si>
    <t>NTP means Notice to Proceed subsequent to the placement of LOA/NOA/LOI. NTP will be issued by the owner within a maximum time frame of 90 days from the date of LOA/NOA/LOI, failing which the LOA/NOA/LO shall stand withdrawn without creating any further liability on either party. In such case EMD/PBG, as applicable submitted by the contractor shall be released.</t>
  </si>
  <si>
    <t>Since Issue of NOA/ LOA/ LOI (as applicable) is considered as the Zero Date (D) and Date of successful commissioning is D + 12 Months hence concept of NTP is not applicable in this Tender. Please confirm.</t>
  </si>
  <si>
    <t>Though NTP is not directly envisaged for this case but there could be exceptional situations wherein NTP release may be required.</t>
  </si>
  <si>
    <t>2.1.b Access by Road</t>
  </si>
  <si>
    <t>Contractor, if necessary, shall build other temporary access roads to the actual site of construction for his own work at his own cost. The Contractor shall be required to permit the use of the roads so constructed by him for vehicles of any other parties who may be engaged on the project site. The Contractor shall also facilitate the construction of any permanent roads should the construction thereof starts while he is engaged on this work. He shall make allowance in his Tender for any inconvenience he anticipates on such account. Non-availability of access roads, railway siding and railway wagons for the use of the Contractor shall in no case condone any delay in the execution of work nor be the cause for any claim for compensation against the EMPLOYER/ Owner.</t>
  </si>
  <si>
    <t>Please confirm that all the temporary and permanent access and approach roads shall be in the scope of the Owner. The Contractor shall be provided with hindrance free and encumbrance free sites with all ROW and way leaves with unrestricted access to site.</t>
  </si>
  <si>
    <t>Construction of all temporary and permanent approach road to the site shall be in the scope of Contractor including RoW.</t>
  </si>
  <si>
    <t>If at any time the Contractor’s actual progress falls behind the scheduled program, or it becomes apparent that it will so fall behind, the Contractor shall, at the request of the EMPLOYER or the Project Manager/ EIC, prepare and submit to the Project Manager/ EIC a revised program, taking into account the prevailing circumstances, and shall notify the Project Manager/ EIC, of the steps being taken to expedite progress so as to attain Completion of the Facilities within the Time for Completion. If any extension thereof entitled under GCC, or any extended period as may otherwise be agreed upon between the EMPLOYER and the Contractor, Contractor shall submit the revised plan for completion of Facility accordingly.</t>
  </si>
  <si>
    <t>In case the Contractor's performance is delayed due to any act or omission on the part of the EMPLOYER/ Owner or his authorized representatives, other Contractor's engaged by the Owner, then in addition to the extension of time, the additional cost and expenses shall be provided to the Contractor as well including any expediting cost, if any.</t>
  </si>
  <si>
    <t>All such situations will be dealt on case to case basis according to the merit of the case, in line with the provision of the tender document.</t>
  </si>
  <si>
    <t>13. Local Conditions
13.1</t>
  </si>
  <si>
    <t>The site is being offered to the bidders for Project on “as is where is” basis assuming that bidders have acquainted themselves appropriately with all the local site conditions &amp; no plea will be entertained before/after the award of contract on this. It will be imperative on each bidder to acquaint himself of all local site conditions and factors which may have any effect on the execution of work covered under the Tender Document.</t>
  </si>
  <si>
    <t>Please confirm that in case of unforeseen conditions, which could not be possibly seen by an experienced Contractor, including removal of any underground hindrances, change in soil conditions, changes in the layout or technological requirements etc. the additional cost and time shall be paid by the Customer to the Contractor.</t>
  </si>
  <si>
    <t>14. Extension of Time for Commissioning</t>
  </si>
  <si>
    <t>14.1 The time for Project commissioning as specified in the SCC is firm &amp; final binding till the final commissioning of the Plant facilities. The Time(s) for Commissioning specified in the SCC shall be extended if the Contractor is delayed or impeded in the Performance of any of its obligations under the Contract due to delay in fulfilment of obligations by the Owner or by the reason of any of occurrence of Force Majeure as provided in the Tender for Force Majeure.
14.2 The Contractor shall at all times use its reasonable efforts to minimize any delay in the Performance of its obligations under the Contract.</t>
  </si>
  <si>
    <t>Please include the following events as well in extension of time
a) Change / variation Order
b) Suspension order by Owner due to reasons not attributable to the Contractor,
c) Change in Law,
d) reasons not attributable to the Contractor
e) any other reason as mentioned in the Tender / Contract</t>
  </si>
  <si>
    <t>17 Contractor to obtain his own Information
17.1</t>
  </si>
  <si>
    <t>The Contractor in fixing his cost shall for all purpose whatsoever reason may be, deemed to have himself independently obtained all necessary information for the purpose of preparing his tender and his tender as accepted shall be deemed to have taken into account all contingencies as may arise due to such information or lack of same. The correctness of the details, given in the Tender Document to help the Contractor to make up the tender is not guaranteed. The Contractor shall be deemed to have examined the Contract Documents, to have generally obtained his own information in all matters whatsoever that might affect the carrying out of the works at the scheduled rates and to have satisfied himself to the sufficiency of his offer.</t>
  </si>
  <si>
    <t xml:space="preserve">The Bid of the Contractor shall be based on the tender provided by the Owner. The Owner takes  the ownership of the defects, errors, inaccuracies, discrepancies, omissions, incorrectness of the any part / requirement of the tender and shall indemnify the Contractor against the same. Please confirm. </t>
  </si>
  <si>
    <t>Owner will exercise his best possible efforts in providing all diligent, available and factual information as it is a case of Own project to SECI. However, if any such situation arises, then it will be dealt on case to case basis according to the merit of the case, in line with the provision of the tender document.</t>
  </si>
  <si>
    <t>Any error in description of quantity or omission therefrom shall not vitiate the Contract or release the Contractor from executing the work comprised in the Contract according to Drawings and Specifications at the scheduled rates. He is deemed to have known the scope, nature and magnitude of the Works and the requirements of materials and labour involved etc., and as to what all works he has to complete in accordance with the Contract documents whatever be the defects, omissions or errors that may be found in the Documents.</t>
  </si>
  <si>
    <t>The Contractor shall be deemed to have visited surroundings, to have satisfied himself to the nature of all existing structures, if any, and also as to the nature and the conditions of the Railways, Roads, Bridges and Culverts, means of transport and communication, whether by land, water or air, and as to possible interruptions thereto and the access and egress from the site, to have made enquiries, examined and satisfied himself as to the sites for obtaining sand, stones, bricks and other materials, the sites for disposal of surplus materials, the available accommodation as to whatever required, depots and such other buildings as may be necessary for executing and completing the works, to have made local independent enquiries as to the sub-soil, subsoil water and variations thereof, storms, prevailing winds, climatic conditions and all other similar matters effecting these works.</t>
  </si>
  <si>
    <t xml:space="preserve">Please confirm that in case of unforeseen conditions, which could not be possibly seen by an experienced Contractor, including removal of any underground hindrances, change in soil conditions, changes in the layout or technological requirements etc. the additional cost and time shall be paid by the Customer to the Contractor.
The Bid of the Contractor shall be based on the tender provided by the Owner. The Owner takes  the ownership of the defects, errors, inaccuracies, discrepancies, omissions, incorrectness of the any part / requirement of the tender and shall indemnify the Contractor against the same. Please confirm. </t>
  </si>
  <si>
    <t>He is deemed to have acquainted himself as to his liability of payment of Government Taxes, duties and other charges, levies etc. Any neglect or omission or failure on the part of the Contractor in obtaining necessary and reliable information upon the foregoing or any other matters affecting the Contract shall not relieve him from any risks or liabilities or the entire responsibility from completion of the works at the scheduled rates and times in strict accordance with the Contract. It is, therefore, expected that should the Contractor have any doubt as to the meaning of any portion of the tender Document he shall set forth the particulars thereof in writing to EMPLOYER before bid submission.</t>
  </si>
  <si>
    <t>Please confirm the following
a) Statutory variations in the taxes, duties and levies beyond 7 days prior to the last date of bid submission shall be borne by Owner.
B) Introduction of new taxes, duties and levies beyond 7 days prior to the last date of bid submission shall be borne by Owner.</t>
  </si>
  <si>
    <t>The GCC Clause 51 for Change in Law is ample clear in deriving any kind of interpretation regarding the Change in Law event. Same may be referred.</t>
  </si>
  <si>
    <t>The EMPLOYER may provide such clarification as may be necessary in writing to Contract, such clarifications as provided by EMPLOYER shall form part of tender Documents. No verbal agreement or inference from conversation with any effect or employee of the EMPLOYER either before, during or after the execution of the Contract Agreement shall in any way affect or modify and of the terms or obligations herein contained. Any change in layout due to site conditions or technological requirement shall be binding on the Contractor and no extra claim on this account shall be entertained.</t>
  </si>
  <si>
    <t>19. Force Majeure
19.1</t>
  </si>
  <si>
    <t>Please confirm that Force Majeure includes the following as well, i.e. quarantine restrictions, epidemic, pandemic etc.</t>
  </si>
  <si>
    <t>Yes</t>
  </si>
  <si>
    <t>19.4 Upon occurrence of such causes, the party alleging that it has been rendered unable as aforesaid, thereby, shall notify the other party in writing by registered notice within 7 (Seven) Days of the alleged beginning thereof giving full particulars and satisfactory evidence in support of its claim. Further, within 14 (Fourteen) days, the Contractor will furnish a detailed Contingency Plan to overcome the effects of the incident and bring the project on its schedule after cessation of the effect of Force Majeure.</t>
  </si>
  <si>
    <t>It is requested to kindly increase the notice period from 7 days to 14 days and satisfactory evidence to be provided within 30 days of notice instead of 14 days.</t>
  </si>
  <si>
    <t>19.7 If works are suspended by Force Majeure conditions lasting for more than two months, the EMPLOYER/Owner shall have the option of cancelling this Contract in whole or part thereof, at its discretion.</t>
  </si>
  <si>
    <t>Please confirm that Owner and the Contractor shall have the right to terminate in this referred clause.</t>
  </si>
  <si>
    <t>19.8 The Contractor will not be entitled to claim any compensation for Force Majeure conditions and shall take appropriate steps to insure its men and materials utilized by it under the Contract.</t>
  </si>
  <si>
    <t>Please confirm that Owner's obligation to Contractor shall remain operational and Owner shall not withheld the payments due citing Force Majeure conditions.</t>
  </si>
  <si>
    <t>20. Liquidated Damages (LD)
20.1</t>
  </si>
  <si>
    <t>Subject to Force Majeure Clause, if the Contractor fails to comply with the Time for Completion /successful commissioning or any extension thereof of Plant facilities in accordance with timelines as mentioned under the SCC, then the Contractor shall pay to the Owner a sum equivalent to half percent (0.5%) per week of the Contract Price for the whole of the facilities as liquidated damages for such default and not as a penalty, without prejudice to the Owner’s other remedies under the Contract subject to the maximum limit of five percent (05%) of Contract Price for the whole of the facilities.</t>
  </si>
  <si>
    <t>1. Please confirm that LD levied shall be pro-rata i.e. on part thereof  of the undelivered work.
2. LD terms are requested to be modified as 0.05% of the Contract Price per day of delay subject to 5% of the Contract Price.</t>
  </si>
  <si>
    <t>Yes, LD shall be levied upon the undelivered work.
Further regarding the modifications in LD percentage, the terms and conditions of the tender document shall prevail.</t>
  </si>
  <si>
    <t>20.2 The Owner shall at its sole discretion upon reaching the maximum LD limit , as an alternative to the Liquidated Damages at its option, get work executed from elsewhere at the risk and cost of the Contractor irrespective of the fact whether the scope of Contract is identical to the original scope of Contract and in case the Owner chooses the alternative course as mentioned, it will be entitled to recover compensation/ damages from the Contractor irrespective of maximum limit prescribed under Clause 20.1.</t>
  </si>
  <si>
    <t>Please confirm that Limitation of Liability shall supersede this clause.</t>
  </si>
  <si>
    <t xml:space="preserve">The overall liability for such case will be governed by the overall Limitation of Liability in line with the terms of the tender. </t>
  </si>
  <si>
    <t>20.3 The Owner may by giving (01) one-month notice to the Contractor cancel the Contract without prejudice to the Owner’s right under Clauses 20.1 and 20.2 or any other provisions contained in the Contract to determine the Contract and claim damages from the Contractor.</t>
  </si>
  <si>
    <t>Kindly elaborate the damages to be claimed under this clause. We understand that Owner shall claim damages only towards delay in achieving the commissioning and in case of risk and cost purchase with the cap of 1005 of the Contract Price as Limitation of Liability.</t>
  </si>
  <si>
    <t>25. Termination of contract</t>
  </si>
  <si>
    <t>Please confirm that the Contractor shall also have the right to terminate the Contract due to Owner's default. The payment towards such termination shall be paid by the Owner to the Contractor in similar lines to the payments to be made to the Contractor in case of Termination due to Owner's convenience.</t>
  </si>
  <si>
    <t>Please refer to GCC Clause 25 : Termination of Contract for more details on the same.</t>
  </si>
  <si>
    <t>30. Sub-letting of Works
30.1</t>
  </si>
  <si>
    <t>vi) Termination/ Cancellation of Contract
Owner is nowhere liable for the communication, acts and deeds and performance of the sub-Contractor as engaged by the principal Contractor. Principal Contractor solely is responsible and liable for the entire execution of project and performance of contract.
Subject to poor performance and prolonged delay of the project on account of inefficient sub-letting of the project work, Owner may take a final decision to terminate the contract of the principal Contractor which will be binding and non-revertible and henceforth no plea in this regard shall be entertained.</t>
  </si>
  <si>
    <t>It is requested to kindly delete the clause "Subject to poor performance and prolonged delay of the project on account of inefficient sub-letting of the project work, Owner may take a final decision to terminate the contract of the principal Contractor which will be binding and non-revertible and henceforth no plea in this regard shall be entertained.". Contractor shall be given the chance to rectify , remedy the default of subcontractor first.</t>
  </si>
  <si>
    <t>32.1 Contractor’s responsibility</t>
  </si>
  <si>
    <t>32.1.1 The Contractor shall grade/level the land identified for development of the mentioned Power Plant along with the design, procure, manufacture (including associated purchases and/or subcontracting), install, commission and complete the Facilities, carry out the Guarantee tests with due care and diligence in accordance with the Contract along with interconnecting transmission system including Right of Way for Transmission Line and the comprehensive O&amp;M of the complete facilities for the period as defined under the tender document . It is Contractor’s responsibility to coordinate with state/central agencies in order to get any permission whatsoever, required for successful development &amp; operation of Plant till its desired life.</t>
  </si>
  <si>
    <t>Right of way is in the Owner's scope. Please confirm.</t>
  </si>
  <si>
    <t>32.1.2 The Contractor shall acquire, on behalf of Owner, in the Owner’s name, all permits, approvals and/or licenses from all local, state or national government authorities or public service undertakings in the Country/State where the Site is located that are necessary for the setting up of the Plant &amp; operation of Plant till its desired life as mentioned under the Contract, including, but not limited to, entry permits for all imported Owner’s/EMPLOYER’s Equipment (if any). In this regard, any document required from Owner/ EMPLOYER shall be intimated at least 10 days prior to submission. Contractor has to ensure safe keeping of the documents and diligent use. It is the responsibility of the Contractor to safe keep and return all the original approvals, permits, licenses, certificates and other relevant document generated as a result of the setting up of project and comprehensive O&amp;M process to the Owner.</t>
  </si>
  <si>
    <t>Please confirm that the referred clause and the complete scope of ROW, statutory clearances, permits, approvals etc. as required in the Project including payments  are in the scope of Owner itself.</t>
  </si>
  <si>
    <t>32.1.4 The Contractor shall acquire in its name all permits, approvals and/or licenses from all local, state or national government authorities or public service undertakings in the country where the Site is located that are necessary for the Performance of the Contract, including, but not limited to, the right of way for the access to site and for erection of transmission lines as applicable, visas for the Contractor’s and Sub-Contractor’s personnel and entry permits for all imported Contractor’s Equipment. The Contractor shall acquire all other permits, approvals and/or licenses that are not the responsibility of the Owner and that are necessary for the Performance of the Contract.</t>
  </si>
  <si>
    <t>The scope of "the right of way for the access to site and for erection of transmission lines as applicable" shall be in the scope of Owner. Please confirm.</t>
  </si>
  <si>
    <t>33. Other Agencies at Site</t>
  </si>
  <si>
    <t>33.1 The Contractor shall have to execute the Work in such place and conditions where other agencies may also be engaged for other works such as site grading, filling, and levelling, electrical and mechanical engineering works, etc. No claim shall be entertained due to Work being executed in the above circumstances. The Contractor shall allow such agencies to use the facilities like roads, etc constructed by the Contractor in order that they are able to carry out their respective scope of works unhindered</t>
  </si>
  <si>
    <t>38. Delays by EMPLOYER/ Owner or his Authorized representatives</t>
  </si>
  <si>
    <t>38.1 In case the Contractor's performance is delayed due to any act or omission on the part of the EMPLOYER/ Owner or his authorized representatives, then the Contractor may be given due extension of time for the completion of the Work after proper due diligence by EMPLOYER/ Owner, to the extent such omission on the part of the EMPLOYER/ Owner has caused delay in the Contractor's performance of his Work.
38.2 No adjustment in Contract Price shall be allowed for reasons of such delays and extensions granted except as provided in Tender Document, where the EMPLOYER/ Owner reserves the right to seek indulgence of Contractor to maintain the agreed Time Schedule of Completion. In such an event the Contractor shall be obliged for working by Contractor's personnel for additional time beyond stipulated working hours as also Sundays and Holidays and achieve the completion date/interim targets.</t>
  </si>
  <si>
    <t>43.3 Operational Acceptance</t>
  </si>
  <si>
    <t>43.3.6 The start date of the Comprehensive Operation and Maintenance shall be reckoned from the date mentioned in the Operational Acceptance Certificate.</t>
  </si>
  <si>
    <t>It is requested to kindly take the start date of Comprehensive O&amp;M from the date of commissioning.</t>
  </si>
  <si>
    <t>51. Change in Laws and Regulations</t>
  </si>
  <si>
    <t>However, any increase in the rate of these taxes, duties and levies beyond the contractual completion period shall be to Contractor's account and any decrease shall be passed on to Owner.</t>
  </si>
  <si>
    <t>Please confirm that the same is applicable for the contractual completion period with permitted extension of time thereof.</t>
  </si>
  <si>
    <t>If the extension is being provided to the Contractor without any Liquidated Damages based on the reasons not attributable to the default / delay / non-performance/ any other reason related to the Contractor then in such cases treatment shall be done in accordance with the Change in Law clause of GCC.</t>
  </si>
  <si>
    <t>However, Change in Law shall not include (i) any change in taxes on corporate income or (ii) any change in any withholding tax on income or dividends distributed to the shareholders of the Contractor, or (iii) any change on account of regulatory measures by the Appropriate Commission.</t>
  </si>
  <si>
    <t>Any change by Appropriate Commission shall be routed through Change in Law, hence kindly delete "or (iii) any change on account of regulatory measures by the Appropriate Commission."</t>
  </si>
  <si>
    <t>52. General Conditions for Construction and Erection Work</t>
  </si>
  <si>
    <t>52.1 Overtime work is permitted in cases of need and the Owner will not compensate the same. Shift working at 2 or 3 shifts per day may become necessary and the Contractor should take this aspect into consideration for formulating his rates. No extra claims will be entertained by the Owner on this account.</t>
  </si>
  <si>
    <t>Please confirm that the referred clause is applicable only in case of delays due to reasons solely attributable to the Contractor.</t>
  </si>
  <si>
    <t>This clause is applicable in case of default / delay / non-performance/ any other reason attributable to the Contractor. In case of any default arising due to the reasons related to Owner's default, all such cases will be dealt on case to case basis.</t>
  </si>
  <si>
    <t>52.2 The Contractor must arrange for the placement of workers in such a way that the delayed completion of the Work or any part thereof for any reason whatsoever will not affect their proper employment. The Owner will not entertain any claim for idle time payment whatsoever.</t>
  </si>
  <si>
    <t>53. Design and Engineering</t>
  </si>
  <si>
    <t>53.1 The Work covered under this Contract having to be executed by the Contractor on a lump-sum firm price quoted by him, the Owner will not accept any proposals for changes in Value of Contract or extension in time on account of any such changes which may arise to the Contractor's scope of Work as a result of detailed Engineering and thereafter during the execution of Work.</t>
  </si>
  <si>
    <t>IN case of any change in the already approved design, engineering, drawing / document, executed work by Project Manager, the same shall be routed through Change Order for any additional cost and time implication. Please confirm.</t>
  </si>
  <si>
    <t>The terms and conditions of the tender document shall prevail. However please refer to Clause 6 (Civil Works) under Scope of Work section of Technical Specifications for variation suggested in Steel / Foundation works.</t>
  </si>
  <si>
    <t>53.3.10 If the Project Manager requests any change in any already approved document and/or in any document based thereon, generally shall be taken care by the Contractor if the change is not causing any major financial impact.</t>
  </si>
  <si>
    <t>IN case of any change in the already approved drawing / document by Project Manager, the same shall be routed through Change Order for any additional cost and time implication. Please confirm.</t>
  </si>
  <si>
    <t>58. Materials to be supplied by Contractor</t>
  </si>
  <si>
    <t>58.1 Plant and Equipment
The Contractor shall procure and transport all the Plant and Equipment in an expeditious and orderly manner to the Site to achieve completion of activities as per schedule to enable commissioning of the Project by the scheduled commissioning date. Contractor shall deliver supplies at site in accordance to its erection sequence. Owner may hold payment against supplies in case same is delivered more than 03 (Three) months before its erection requirement (except for imported items)</t>
  </si>
  <si>
    <t>It is requested to kindly delink the supplies with the services (erection). Hence kindly delete "Owner may hold payment against supplies in case same is delivered more than 03 (Three) months before its erection requirement (except for imported items)".</t>
  </si>
  <si>
    <t>67. Tests for Quality of Work</t>
  </si>
  <si>
    <t>67.3 If any tests are required to be carried out in conjunction with the Work or materials or workmanship not supplied by the Contractor, such tests shall be carried out by the Contractor and cost of such tests shall be reimbursed by the Owner.</t>
  </si>
  <si>
    <t>Contractor shall be responsible and liable for its scope of work as defined in the TS. Hence kindly delete this clause.</t>
  </si>
  <si>
    <t>70. Suspension of Works</t>
  </si>
  <si>
    <t>70.1 i) Subject to the provisions of sub-para (ii) of this clause, the Contractor shall, if ordered in writing by the Engineer-in-Charge/Project Manager, or his representative, temporarily suspend the Works or any part thereof for such written order, proceed with the Work therein ordered to be suspended until, he shall have received a written order to proceed therewith. The Contractor shall not be entitled to claim compensation for any loss or damage sustained by him by reason of temporary suspension of the Works aforesaid. However, suitable time extension may be considered at the sole discretion of the owner.
ii) In case of suspensions of entire Work, ordered in writing by Engineer-in-Charge/Project Manager, for a period of more than 03 (Three) months, the Contractor shall have the option to terminate the Contract.</t>
  </si>
  <si>
    <t>In terms of the industry practices, in case of suspension due to reasons not attributable to the Contractor or due to Owner's convenience, due to which Contractor is unable to work or the progress of work is impeded, the additional cost and expenses due to such suspension shall be provided by the Owner to the Contractor.
The above shall also be applicable in case of Owner's default or non fulfilment of Owner's obligation wherein the Contractor shall be have the right to suspend the work.</t>
  </si>
  <si>
    <t>71. Owner may do Part of Work</t>
  </si>
  <si>
    <t>71.1 Upon failure of the Contractor to comply with any instructions given in accordance with the provisions of this Contract the Owner has the alternative right, instead of assuming charge of entire Work, to place additional labour force, tools, equipment and materials on such parts of the Work, as the Owner may designate or also engage another Contractor to carry out the Work. In such cases, the Owner shall deduct from the amount which otherwise might become due to the Contractor, the cost of such work and material with 110% (Hundred &amp; Ten Percent) of the actual cost of works and materials.</t>
  </si>
  <si>
    <t>We understand the requirement of 110% of the actual cost of works and material to be charged from the Contractor beyond actual cost is inadvertently mentioned and hence may please be removed.
Further kindly confirm that Owner shall charge the fair competitive market price only in the referred clause.</t>
  </si>
  <si>
    <t>This is in line with Standard Industry practise.</t>
  </si>
  <si>
    <t>72. Possession prior to Completion</t>
  </si>
  <si>
    <t>72.1 The Engineer-in-Charge/Project Manager shall have the right to take possession of or use any completed or partially completed Work or part of the Work. Such possession or use shall not be deemed to be an acceptance of any work completed in accordance with the Contract Agreement. If such prior possession or use by the Engineer-in-Charge/Project Manager delays the progress of Work, equitable adjustment in the time of completion will be made and the Contract Agreement shall be deemed to be modified accordingly.</t>
  </si>
  <si>
    <t>Please confirm that in case the Contractor is ready for commissioning however, the Owner is not ready for commissioning or the commissioning can not be achieved due to reasons not attributable to the Contractor, then in such case, the project shall be considered deemed commissioned from the date of Contractor's readiness of commissioning. The payment terms, defect liability period etc. shall be linked with deemed commissioning thereafter.</t>
  </si>
  <si>
    <t>73. Defects Liability Period</t>
  </si>
  <si>
    <t>[12 (Twelve) Months Period of Liability from the date of Operational Acceptance]</t>
  </si>
  <si>
    <t>We request you to kindly confirm that the Defect Liability period shall be 12 months from the commissioning / deemed commissioning of the Project.</t>
  </si>
  <si>
    <t>As mentioned in the tender document DLP shall be 12 months from the date of Operational Acceptance.</t>
  </si>
  <si>
    <t>74.1 Defects Prior to Taking Over</t>
  </si>
  <si>
    <t>If at any time, before the Work is taken over, the Engineer-in-Charge/Project Manager shall:
a) Decide that any works done or materials used by the Contractor or by any Sub-Contractor is defective or not in accordance with the Contract, or that the works or any portion thereof are defective, or do not fulfil the requirements of Contract (all such matters being hereinafter, called `Defects' in this clause), and
b) As soon as reasonably practicable, gives to the Contractor notice in writing of the said decision, specifying particulars of the defects alleged to exist or to have occurred, then the Contractor shall at his own expenses and with all speed make good the defects so specified.
In case, Contractor shall fail to do so, the Owner may take, at the cost of the Contractor, such steps as may take in all circumstances, be reasonable to make good such defects. The expenditure so incurred by the Owner will be recovered from the amount due to the Contractor. The decision taken by the Owner in this regard towards the amount to be recovered from the Contractor will be final and binding on the Contractor. As soon as the Work has been completed in accordance with the Contract (except in minor respects that do not affect their use for the purpose for which they are intended and have passed the tests on completion, the Owner shall be deemed to have taken over the Work on the date so certified.</t>
  </si>
  <si>
    <t>Please confirm that the Owner shall rectify the same at fair competitive market price</t>
  </si>
  <si>
    <t>Competitive Market Price / Reasonable Price are all ambiguous terms which doesn’t prevail in Standard Industry practises &amp; there is could be different interpretations of all such terms. It is the actual risk and cost value which is being delivered by another Contractor / Party on behalf of the defaulted Contractor.</t>
  </si>
  <si>
    <t>80.6 Schedule of Rates to Cover Risks of Delay</t>
  </si>
  <si>
    <t>The Schedule of Rates shall be deemed to include and cover the risk of all possibilities of delay and interference with the Contractor's conduct of Work which occur from any causes including orders of the EMPLOYER/ Owner in the exercise of his power and on account of extension of time granted due to various reasons and for all other possible or probable causes of delay.</t>
  </si>
  <si>
    <t>Kindly confirm that the referred clause is only related to the extension of time provided by the Owner due to reasons solely attributable to the Contractor.</t>
  </si>
  <si>
    <t>No</t>
  </si>
  <si>
    <t>84. Notice of Claims for Additional Payments</t>
  </si>
  <si>
    <t>84.1 Should the Contractor consider that he is entitled to any extra payment for any extra/ additional Works or Material change in original Specifications carried out by him in respect of Work he shall forthwith give notice in writing to the Engineer-in-Charge/Project Manager that he claims extra payment. Such notice shall be given to the Engineer-in-Charge/Project Manager upon which Contractor bases such claims and such notice shall contain full particulars of the nature of such claim with full details of amount claimed. Irrespective of any provision in the Contract to the contrary, the Contractor must intimate his intention to lodge claim on the Owner within 10 (Ten) days of the commencement of happening of the event and quantify the claim within 30 (Thirty) days, failing which the Contractor will lose his right to claim any compensation /reimbursement/ damages etc. or refer the matter to arbitration. Separate bills shall be raised for the extra claim.</t>
  </si>
  <si>
    <t>It is requested to kindly include the additional costs, expenses etc. in account of idling charges, incidental costs, other expenses etc. which the Contractor has incurred / will be incurred in addition to extra/ additional Works or Material change in original Specifications</t>
  </si>
  <si>
    <t>84.2 Engineer-in-Charge/Project Manager shall review such claims within a reasonably period of time and cause to discharge these in a manner considered appropriate after due deliberations thereon. However, Contractor shall be obliged to carry on with the Work during the period in which his claims are under consideration by the Owner, irrespective of the outcome of such claims, where additional payments for Works considered extra are justifiable in accordance with the Contract provisions,
Owner shall arrange to release the same in the same manner as for normal Work payments. Such of the extra works so admitted by Owner shall be governed by all the terms, conditions, stipulations and specifications as are applicable for the Contract. Settlement of all extra claims shall be taken up after Project commissioning.</t>
  </si>
  <si>
    <t>Since the release of claims shall be in accordance with the normal work payments or when the claims fall due, hence kindly delete the following "Settlement of all extra claims shall be taken up after Project commissioning.".</t>
  </si>
  <si>
    <t>85 Payment of Contractor's Bill</t>
  </si>
  <si>
    <t>85.1 Payment due to the Contractor shall be made by the Owner either by e-Banking or by Account Payee Cheque forwarding the same to registered office or the notified office of the Contractor. In no case, will Owner be responsible if the cheque is mislaid or misappropriated by unauthorized person/ persons. In all cases, the Contractor shall present his bill duly pre-receipted on proper revenue stamp &amp; payment shall be made in Indian Currency only.
85.2 In general payment of final bill shall be made to Contractor within 60 days of the submission of bill on joint measurements, after completion of all the obligations under the Contract against the final completion.</t>
  </si>
  <si>
    <t>It is requested to kindly make the following payment mode
a) All the payments except Advance shall be paid through LC at Sight.
B) Advance shall be paid within 15 days from the submission of ABG of equivalent amount. 
In case of delay in the payments to the Contractor, the interest @ SBI's MCLR rate shall be paid on the delayed payment for the delayed period.</t>
  </si>
  <si>
    <t>90. Deductions from the Contract Price</t>
  </si>
  <si>
    <t>90.1 All costs, damages or expenses which Owner may have paid or incurred, which under the provisions of the Contract, the Contractor is liable/ will be liable, will be claimed by the Owner. All such claims shall be billed by the Owner to the Contractor regularly as and when they fall due. Such claims shall be paid by the Contractor within 15 (Fifteen) days of the receipt of the corresponding bills and if not paid by the Contractor within the said period, the Owner may, then, deduct the amount from any moneys due including Contract Performance Security or becoming due to the Contractor under the Contract or may be recovered by actions of law or otherwise, if the Contractor fails to satisfy the Owner of such claims.</t>
  </si>
  <si>
    <t>Please confirm that in similar lines, All costs, damages or expenses which Contractor may have paid or incurred, which under the provisions of the Contract, or due to the reasons not attributable to the Contractor, the Owner is liable/ will be liable, will be claimed by the Contractor. All such claims shall be billed by the Contractor to the Owner regularly as and when they fall due. Such claims shall be paid by the Owner to the Contractor within 15 (Fifteen) days of the receipt of the corresponding bills.</t>
  </si>
  <si>
    <t>91. Taxes &amp; Duties – Goods &amp; Service Tax</t>
  </si>
  <si>
    <t>S. No.</t>
  </si>
  <si>
    <t>Section</t>
  </si>
  <si>
    <t>Clause</t>
  </si>
  <si>
    <t>Original Version</t>
  </si>
  <si>
    <t>Amendment</t>
  </si>
  <si>
    <t>Annexure to BDS</t>
  </si>
  <si>
    <t>1.4
Joint Venture &amp; Consortium Conditions</t>
  </si>
  <si>
    <r>
      <rPr>
        <rFont val="Times New Roman"/>
        <b/>
        <color theme="1"/>
        <sz val="14.0"/>
      </rPr>
      <t xml:space="preserve">"Lead Partner/Member of the JV/Consortium" </t>
    </r>
    <r>
      <rPr>
        <rFont val="Times New Roman"/>
        <color theme="1"/>
        <sz val="14.0"/>
      </rPr>
      <t xml:space="preserve">appearing anywhere in the QR shall be read as </t>
    </r>
    <r>
      <rPr>
        <rFont val="Times New Roman"/>
        <b/>
        <color theme="1"/>
        <sz val="14.0"/>
      </rPr>
      <t>"Lead Partner of the JV/Consortium".</t>
    </r>
  </si>
  <si>
    <t>3 of 11</t>
  </si>
  <si>
    <t>1.2 (I(A))</t>
  </si>
  <si>
    <t>The bidder should have experience in EPC execution of Ground mounted Solar PV Projects on Turnkey basis including Design, Supply (Supply of Modules/Inverters can be inclusive or exclusive in the bidder’s scope in the past experience), Installation and Commissioning of Grid connected Solar PV Power Plant of cumulative Capacity not less than 120 (One Hundred and Twenty) MW in last seven Financial years as on last date of bid submission. However, such Grid connected Solar PV Power Plant capacity must have been in satisfactory operation for at least six (06) months prior to the last date of bid submission.</t>
  </si>
  <si>
    <t>The bidder should have experience in EPC execution of Ground mounted Solar PV Projects on Turnkey basis including Design, Supply (Supply of Modules/Inverters can be inclusive or exclusive in the bidder’s scope in the past experience), Installation and Commissioning of Grid connected Solar PV Power Plant of cumulative Capacity not less than 100 (One Hundred) MW in last seven Financial years as on last date of bid submission. However, such Grid connected Solar PV Power Plant capacity must have been in satisfactory operation for at least six (06) months prior to the last date of bid submission.</t>
  </si>
  <si>
    <t>4 of 11</t>
  </si>
  <si>
    <t>1.2 (II(A))</t>
  </si>
  <si>
    <t>The bidder should have experience in execution of Ground mounted Solar PV Projects as a Developer of Grid-connected Solar PV Power Plant(s) of cumulative Capacity not less than 120 (One Hundred and Twenty) MW in last seven Financial years as on last date of bid submission. However, such Grid connected Solar PV Power Plant capacity must have been in satisfactory operation for at least six (06) months prior to the last date of bid submission.</t>
  </si>
  <si>
    <t>The bidder should have experience in execution of Ground mounted Solar PV Projects as a Developer of Grid-connected Solar PV Power Plant(s) of cumulative Capacity not less than 100 (One Hundred) MW in last seven Financial years as on last date of bid submission. However, such Grid connected Solar PV Power Plant capacity must have been in satisfactory operation for at least six (06) months prior to the last date of bid submission.</t>
  </si>
  <si>
    <t>6 of 11</t>
  </si>
  <si>
    <t>The Minimum Average Annual Turnover (MAAT) of the bidder in the last three financial years (i.e. FY 2020-21, 2021-22 &amp; 2022-23) should be INR 178,00,00,000/- (Indian Rupees One Hundred and Seventy-Eight crores only). MAAT shall mean Revenue from Operations as incorporated in the profit &amp; loss account excluding other income, e.g. sale of fixed assets. A summarized sheet of average turnover, certified by a practicing Chartered Accountant/Statutory Auditor should be compulsorily enclosed along with corresponding annual accounts.</t>
  </si>
  <si>
    <t>The Minimum Average Annual Turnover (MAAT) of the bidder in the last three financial years (i.e. FY 2020-21, 2021-22 &amp; 2022-23) should be INR 170,00,00,000/- (Indian Rupees One Hundred and Seventy crores only). MAAT shall mean Revenue from Operations as incorporated in the profit &amp; loss account excluding other income, e.g. sale of fixed assets. A summarized sheet of average turnover, certified by a practicing Chartered Accountant/Statutory Auditor should be compulsorily enclosed along with corresponding annual accounts.</t>
  </si>
  <si>
    <t>The bidder should have a minimum Working Capital of INR 74,00,00,000/- (Indian Rupees Seventy-Four crores only) as per the last audited financial statement. If the bidder’s working capital is inadequate, the bidder should supplement this with a letter from the bidder’s bank, having net worth not less than INR 500 Crores, confirming availability of the line of credit for more than or equal to INR 74,00,00,000/- (Indian Rupees Seventy-Four crores only) to meet the working Capital requirement of this particular Project.</t>
  </si>
  <si>
    <t>The bidder should have a minimum Working Capital of INR 111,00,00,000/- (Indian Rupees One Hundred and Eleven crores only) as per the last audited financial statement. If the bidder’s working capital is inadequate, the bidder should supplement this with a letter from the bidder’s bank, having net worth not less than INR 500 Crores, confirming availability of the line of credit for more than or equal to INR 111,00,00,000/- (Indian Rupees One Hundred and Eleven crores only) to meet the working Capital requirement of this particular Project.</t>
  </si>
  <si>
    <t>Section-V
SCC</t>
  </si>
  <si>
    <t>2 of 12</t>
  </si>
  <si>
    <t>The Time for Commissioning for the cumulative capacity of 300 MW Ground mounted Solar PV Power Plant at Ramagiri along with other associated equipment as per this tender document in total shall be 18 (Eighteen) Months from the Date of the Notification of Award NOA/LOA/LOI.</t>
  </si>
  <si>
    <t>The Time for Commissioning for the cumulative capacity of 300 MW Ground mounted Solar PV Power Plant at Ramagiri along with other associated equipment as per this tender document in total shall be 12 (Twelve) Months from the Date of the Notification of Award NOA/LOA/LOI.</t>
  </si>
  <si>
    <t>The Time for Commissioning for the cumulative capacity of 300 MW Ground mounted Solar PV Power Plant at Ramagiri along with other associated equipment as per this tender document in total shall be 18 (Eighteen) Months from the Date of the Notification of Award NOA/LOA/LOI.
Further Contractor is also to provide Operation &amp; Maintenance Contract of Solar Photo Voltaic Plant for a period of 05 (Five) years from the date of Operational Acceptance of the Plant.</t>
  </si>
  <si>
    <t>The Time for Commissioning for the cumulative capacity of 300 MW Ground mounted Solar PV Power Plant at Ramagiri along with other associated equipment as per this tender document in total shall be 12 (Twelve) Months from the Date of the Notification of Award NOA/LOA/LOI.
Further Contractor is also to provide Operation &amp; Maintenance Contract of Solar Photo Voltaic Plant for a period of 05 (Five) years from the date of Operational Acceptance of the Plant.</t>
  </si>
  <si>
    <t>5 of 12</t>
  </si>
  <si>
    <t>9
Contract Performance Security</t>
  </si>
  <si>
    <t>First Stage (Supply and Services): The value of the Contract Performance Security shall be 5% (Five percent) of the Contract Value (i.e., total sum of the Supply &amp; Service Contract). This Performance security will be valid for a total period of 81 Months (18 Months Project commissioning period) + prescribed O &amp; M Period, i.e., 60 Months + 03 Months additional) from the date of its issuance. The successful bidder can submit Contract Performance Security with initial validity of 36 months and the same may be extended after every 36 months till completion of the total 75 months period.</t>
  </si>
  <si>
    <t>First Stage (Supply and Services): The value of the Contract Performance Security shall be 5% (Five percent) of the Contract Value (i.e., total sum of the Supply &amp; Service Contract). This Performance security will be valid for a total period of 75 Months (12 Months Project commissioning period) + prescribed O &amp; M Period, i.e., 60 Months + 03 Months additional) from the date of its issuance. The successful bidder can submit Contract Performance Security with initial validity of 36 months and the same may be extended after every 36 months till completion of the total 75 months period.</t>
  </si>
  <si>
    <t>9 of 12</t>
  </si>
  <si>
    <t>15 
Schedule of Rates &amp; Payments</t>
  </si>
  <si>
    <t>All payment shall be made against invoices raised in line with the approved billing. All payment shall be made against invoices raised in line with the approved billing break up under individual heads of Supply, Services and Civil works. Following general payment terms will be followed which will be payable after complying the provision of ALMM clause only.
...........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
(c) Final Ten percent (10%) payment of Services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
(c) Final Ten percent (10%) payment of Civil Works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t>
  </si>
  <si>
    <t>All payment shall be made against invoices raised in line with the approved billing. All payment shall be made against invoices raised in line with the approved billing break up under individual heads of Supply, Services and Civil works. Following general payment terms will be followed which will be payable after complying the provision of ALMM clause only.
...........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PR demonstration on completion of first year of O&amp;M, pursuant to the submission of all requisite documentation up to the final acceptance of the Plant facilities. However, in case of any delay, the BG shall be extended suitably.
...........
(c) Final Ten percent (10%) payment of Services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PR demonstration on completion of first year of O&amp;M, pursuant to the submission of all requisite documentation up to the final acceptance of the Plant facilities. However, in case of any delay, the BG shall be extended suitably.
...........
(c) Final Ten percent (10%) payment of Civil Works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PR demonstration on completion of first year of O&amp;M, pursuant to the submission of all requisite documentation up to the final acceptance of the Plant facilities. However, in case of any delay, the BG shall be extended suitably.</t>
  </si>
  <si>
    <t>Section-IV
SCC</t>
  </si>
  <si>
    <t>40 of 79</t>
  </si>
  <si>
    <t>45.3 
Breakdown / Corrective maintenance</t>
  </si>
  <si>
    <t>The date of Comprehensive Operation &amp; Maintenance Contract period shall begin from the date of Operational acceptance. However, operation of the Power Plant means operation of system as per TS and workmanship in order to keep the project trouble free covering the O&amp;M period. The Contractor must demonstrate the committed CUF at the end of every year in accordance with commitment made in line with the Performance guarantees.</t>
  </si>
  <si>
    <t>The date of Comprehensive Operation &amp; Maintenance Contract period shall begin from the date of Operational acceptance. However, operation of the Power Plant means operation of system as per TS and workmanship in order to keep the project trouble free covering the O&amp;M period. The Contractor must demonstrate the committed PR at the end of every year in accordance with commitment made in line with the Performance guarantees.</t>
  </si>
  <si>
    <t>Schedule of Rates</t>
  </si>
  <si>
    <t>Revised Schedule of Rates</t>
  </si>
  <si>
    <t>New Schedule of Rates as attached has been added which will supersede the earlier SOR. Bidders quoting in the old SOR will be summarily rejected.</t>
  </si>
  <si>
    <t>Sub-Section VII A: SoW</t>
  </si>
  <si>
    <r>
      <rPr>
        <rFont val="Times New Roman"/>
        <color theme="1"/>
        <sz val="14.0"/>
      </rPr>
      <t xml:space="preserve">Supply of PV Modules  
Supply of PV Modules at the Project Site in the Scope of the Owner. The Owner shall deliver PV Modules with minimum 540 Wp Power rating and minimum efficiency of </t>
    </r>
    <r>
      <rPr>
        <rFont val="Times New Roman"/>
        <b/>
        <color theme="1"/>
        <sz val="14.0"/>
      </rPr>
      <t>21%</t>
    </r>
    <r>
      <rPr>
        <rFont val="Times New Roman"/>
        <color theme="1"/>
        <sz val="14.0"/>
      </rPr>
      <t xml:space="preserve"> at the Project site.</t>
    </r>
  </si>
  <si>
    <r>
      <rPr>
        <rFont val="Times New Roman"/>
        <color theme="1"/>
        <sz val="14.0"/>
      </rPr>
      <t xml:space="preserve">Supply of PV Modules  
Supply of PV Modules at the Project Site  in the Scope of the Owner. The Owner shall deliver PV Modules with minimum 540 Wp Power rating and minimum efficiency of </t>
    </r>
    <r>
      <rPr>
        <rFont val="Times New Roman"/>
        <b/>
        <color theme="1"/>
        <sz val="14.0"/>
      </rPr>
      <t>20.9%</t>
    </r>
    <r>
      <rPr>
        <rFont val="Times New Roman"/>
        <color theme="1"/>
        <sz val="14.0"/>
      </rPr>
      <t xml:space="preserve"> at the Project site.
</t>
    </r>
    <r>
      <rPr>
        <rFont val="Times New Roman"/>
        <b/>
        <color theme="1"/>
        <sz val="14.0"/>
      </rPr>
      <t>Note:</t>
    </r>
    <r>
      <rPr>
        <rFont val="Times New Roman"/>
        <color theme="1"/>
        <sz val="14.0"/>
      </rPr>
      <t xml:space="preserve"> PV Modules will be supplied from three manufacturers. Each manufacturer’s supply will have maximum of three bins segregated based on ‘Current at Maximum Power (Imp)’. PV Modules of same manufacturer and power rating shall be connected to a single inverter. PV Modules of same current bin shall be connected in series to form a string.</t>
    </r>
  </si>
  <si>
    <t xml:space="preserve">Available Land Area 
1178.8 acres (approx.)  
Refer Annexure I: Tentative Land 
Layout with Contour Details </t>
  </si>
  <si>
    <t xml:space="preserve">Available Land Area 
1037 acres (approx.)  
Refer Annexure I: Tentative Land 
Layout with Contour Details </t>
  </si>
  <si>
    <r>
      <rPr>
        <rFont val="Times New Roman"/>
        <color theme="1"/>
        <sz val="14.0"/>
      </rPr>
      <t xml:space="preserve">Supply of Solar PV Modules is not in the scope of the EPC Contractor. It shall 
be the responsibility of the Owner to supply PV Modules at Project site, between 6 
(six) to 11 (eleven) months from date of award of the Contract. The EPC Contractor shall consider PV Modules of 540 Wp power rating and minimum efficiency of </t>
    </r>
    <r>
      <rPr>
        <rFont val="Times New Roman"/>
        <b/>
        <color theme="1"/>
        <sz val="14.0"/>
      </rPr>
      <t>21%</t>
    </r>
    <r>
      <rPr>
        <rFont val="Times New Roman"/>
        <color theme="1"/>
        <sz val="14.0"/>
      </rPr>
      <t xml:space="preserve"> for the scope of works as per the specifications provided in this document.   </t>
    </r>
  </si>
  <si>
    <r>
      <rPr>
        <rFont val="Times New Roman"/>
        <color theme="1"/>
        <sz val="14.0"/>
      </rPr>
      <t xml:space="preserve">Supply of Solar PV Modules is not in the scope of the EPC Contractor. It shall be the responsibility of the Owner to supply PV Modules at Project site, between 6 (six) to 11 (eleven) months from date of award of the Contract. The EPC Contractor shall consider PV Modules of 540 Wp power rating and minimum efficiency of </t>
    </r>
    <r>
      <rPr>
        <rFont val="Times New Roman"/>
        <b/>
        <color theme="1"/>
        <sz val="14.0"/>
      </rPr>
      <t>20.9%</t>
    </r>
    <r>
      <rPr>
        <rFont val="Times New Roman"/>
        <color theme="1"/>
        <sz val="14.0"/>
      </rPr>
      <t xml:space="preserve"> for the scope of works as per the specifications provided in this document.   
Note: PV Modules will be supplied from three manufacturers. Each manufacturer’s supply will have maximum of three bins segregated based on ‘Current at Maximum Power (Imp)’. PV Modules of same manufacturer and power rating shall be connected to a single inverter. PV Modules of same current bin shall be connected in series to form a string.</t>
    </r>
  </si>
  <si>
    <t>Sub Section VII -B -Annexure A</t>
  </si>
  <si>
    <t>Sub Section VII -A -Annexure A</t>
  </si>
  <si>
    <t>Sub Section VII -B -Annexure B</t>
  </si>
  <si>
    <t>Sub Section VII -A -Annexure B</t>
  </si>
  <si>
    <t>Annexure – N - Equipment Inspection Category</t>
  </si>
  <si>
    <t>Annexure – C - Equipment Inspection Category 
Description in Footer Note of this Document shall also be read as Annexure C</t>
  </si>
  <si>
    <t>Sub-Section VII B: Technical Specifications</t>
  </si>
  <si>
    <t>4.6.2 Routine Tests xiii)</t>
  </si>
  <si>
    <t>Oil leakage test on completely assembled transformer along with radiators</t>
  </si>
  <si>
    <t>Oil leakage test on completely assembled transformer ( along with radiators on at least one equipment of each type and rating)</t>
  </si>
  <si>
    <r>
      <rPr>
        <rFont val="Times New Roman"/>
        <color theme="1"/>
        <sz val="14.0"/>
      </rPr>
      <t xml:space="preserve">The report shall also include ground water analysis (water sample collected from bore well) to ascertain its suitability for construction purposes, recommendations for type of cement, grade of concrete &amp; minimum cement content as per prevalent soil characteristics with respect to presence of aggressive chemicals and environment exposure conditions as per relevant BIS specifications. However, minimum grade of concrete shall be as specified under </t>
    </r>
    <r>
      <rPr>
        <rFont val="Times New Roman"/>
        <b/>
        <color theme="1"/>
        <sz val="14.0"/>
      </rPr>
      <t>Cl.Error! Reference source not found.</t>
    </r>
    <r>
      <rPr>
        <rFont val="Times New Roman"/>
        <color theme="1"/>
        <sz val="14.0"/>
      </rPr>
      <t xml:space="preserve"> ‘Concrete Works’. </t>
    </r>
  </si>
  <si>
    <r>
      <rPr>
        <rFont val="Times New Roman"/>
        <color theme="1"/>
        <sz val="14.0"/>
      </rPr>
      <t xml:space="preserve">The report shall also include ground water analysis (water sample collected from bore well) to ascertain its suitability for construction purposes, recommendations for type of cement, grade of concrete &amp; minimum cement content as per prevalent soil characteristics with respect to presence of aggressive chemicals and environment exposure conditions as per relevant BIS specifications. However, minimum grade of concrete shall be as specified under </t>
    </r>
    <r>
      <rPr>
        <rFont val="Times New Roman"/>
        <b/>
        <color theme="1"/>
        <sz val="14.0"/>
      </rPr>
      <t xml:space="preserve">Cl.14 </t>
    </r>
    <r>
      <rPr>
        <rFont val="Times New Roman"/>
        <color theme="1"/>
        <sz val="14.0"/>
      </rPr>
      <t xml:space="preserve">‘Concrete Works’. </t>
    </r>
  </si>
  <si>
    <r>
      <rPr>
        <rFont val="Times New Roman"/>
        <color theme="1"/>
        <sz val="14.0"/>
      </rPr>
      <t xml:space="preserve">All buildings and Plinth for Open installations (MCR, ICR etc.), Transformer yard, Switchyard and Sub-station area shall have levelled ground as detailed under </t>
    </r>
    <r>
      <rPr>
        <rFont val="Times New Roman"/>
        <b/>
        <color theme="1"/>
        <sz val="14.0"/>
      </rPr>
      <t>Clause No. Error! Reference source not found.</t>
    </r>
    <r>
      <rPr>
        <rFont val="Times New Roman"/>
        <color theme="1"/>
        <sz val="14.0"/>
      </rPr>
      <t xml:space="preserve">. </t>
    </r>
  </si>
  <si>
    <r>
      <rPr>
        <rFont val="Times New Roman"/>
        <color theme="1"/>
        <sz val="14.0"/>
      </rPr>
      <t xml:space="preserve">All buildings and Plinth for Open installations (MCR, ICR etc.), Transformer yard, Switchyard and Sub-station area shall have levelled ground as detailed under </t>
    </r>
    <r>
      <rPr>
        <rFont val="Times New Roman"/>
        <b/>
        <color theme="1"/>
        <sz val="14.0"/>
      </rPr>
      <t>Clause No. 5</t>
    </r>
    <r>
      <rPr>
        <rFont val="Times New Roman"/>
        <color theme="1"/>
        <sz val="14.0"/>
      </rPr>
      <t xml:space="preserve">. </t>
    </r>
  </si>
  <si>
    <r>
      <rPr>
        <rFont val="Times New Roman"/>
        <color theme="1"/>
        <sz val="14.0"/>
      </rPr>
      <t xml:space="preserve">In case of rectangular drain, the thickness of the wall shall be checked against structural stability under action of the design loads as specified in Cl. No. </t>
    </r>
    <r>
      <rPr>
        <rFont val="Times New Roman"/>
        <b/>
        <color theme="1"/>
        <sz val="14.0"/>
      </rPr>
      <t>Error! Reference source not found</t>
    </r>
    <r>
      <rPr>
        <rFont val="Times New Roman"/>
        <color theme="1"/>
        <sz val="14.0"/>
      </rPr>
      <t xml:space="preserve">. ‘Design Loads’.  However, the min. wall thickness shall be 230mm, 300mm and 125mm respectively for brick masonry, RR masonry and RCC work, except for garland drain around buildings where the min. wall thickness can be 115mm, 200mm and 100mm respectively for brick masonry, RR masonry and RCC work.  </t>
    </r>
  </si>
  <si>
    <r>
      <rPr>
        <rFont val="Times New Roman"/>
        <color theme="1"/>
        <sz val="14.0"/>
      </rPr>
      <t xml:space="preserve">In case of rectangular drain, the thickness of the wall shall be checked against structural stability under action of the design loads as specified in Cl. No. </t>
    </r>
    <r>
      <rPr>
        <rFont val="Times New Roman"/>
        <b/>
        <color theme="1"/>
        <sz val="14.0"/>
      </rPr>
      <t>Error! Reference source not found</t>
    </r>
    <r>
      <rPr>
        <rFont val="Times New Roman"/>
        <color theme="1"/>
        <sz val="14.0"/>
      </rPr>
      <t xml:space="preserve">. ‘Design Loads’.  However, the min. wall thickness shall be 230mm, 300mm and 125mm respectively for brick masonry, RR masonry and RCC work, except for garland drain around buildings where the min. wall thickness can be 115mm, 200mm and 100mm respectively for brick masonry, RR masonry and RCC work.  </t>
    </r>
  </si>
  <si>
    <r>
      <rPr>
        <rFont val="Times New Roman"/>
        <color theme="1"/>
        <sz val="14.0"/>
      </rPr>
      <t xml:space="preserve"> Unless specified else were, the field trials for initial load tests on concrete and helical/ screw pile shall conform to IS: 2911 (Part 4) &amp; Practice Note-28 (IPENZ Engineers New Zealand) as applicable. The no. and location of such tests shall be as per the provisions stipulated under Cl. No. </t>
    </r>
    <r>
      <rPr>
        <rFont val="Times New Roman"/>
        <b/>
        <color theme="1"/>
        <sz val="14.0"/>
      </rPr>
      <t>Error! Reference source not found.</t>
    </r>
    <r>
      <rPr>
        <rFont val="Times New Roman"/>
        <color theme="1"/>
        <sz val="14.0"/>
      </rPr>
      <t xml:space="preserve">. </t>
    </r>
  </si>
  <si>
    <r>
      <rPr>
        <rFont val="Times New Roman"/>
        <color theme="1"/>
        <sz val="14.0"/>
      </rPr>
      <t xml:space="preserve"> Unless specified else were, the field trials for initial load tests on concrete and helical/ screw pile shall conform to IS: 2911 (Part 4) &amp; Practice Note-28 (IPENZ Engineers New Zealand) as applicable. The no. and location of such tests shall be as per the provisions stipulated under Cl. No. </t>
    </r>
    <r>
      <rPr>
        <rFont val="Times New Roman"/>
        <b/>
        <color theme="1"/>
        <sz val="14.0"/>
      </rPr>
      <t>3.9.3</t>
    </r>
    <r>
      <rPr>
        <rFont val="Times New Roman"/>
        <color theme="1"/>
        <sz val="14.0"/>
      </rPr>
      <t xml:space="preserve">. </t>
    </r>
  </si>
  <si>
    <r>
      <rPr>
        <rFont val="Times New Roman"/>
        <color theme="1"/>
        <sz val="14.0"/>
      </rPr>
      <t xml:space="preserve">The primary loads and load combinations for design of MMS structure shall be as specified under Clause No. </t>
    </r>
    <r>
      <rPr>
        <rFont val="Times New Roman"/>
        <b/>
        <color theme="1"/>
        <sz val="14.0"/>
      </rPr>
      <t>Error! Reference source not found.</t>
    </r>
    <r>
      <rPr>
        <rFont val="Times New Roman"/>
        <color theme="1"/>
        <sz val="14.0"/>
      </rPr>
      <t xml:space="preserve">. The design shall be done by Working stress method and no increase in allowable stress shall be permitted. </t>
    </r>
  </si>
  <si>
    <r>
      <rPr>
        <rFont val="Times New Roman"/>
        <color theme="1"/>
        <sz val="14.0"/>
      </rPr>
      <t xml:space="preserve">The primary loads and load combinations for design of MMS structure shall be as specified under Clause No. </t>
    </r>
    <r>
      <rPr>
        <rFont val="Times New Roman"/>
        <b/>
        <color theme="1"/>
        <sz val="14.0"/>
      </rPr>
      <t>Error! Reference source not found.</t>
    </r>
    <r>
      <rPr>
        <rFont val="Times New Roman"/>
        <color theme="1"/>
        <sz val="14.0"/>
      </rPr>
      <t xml:space="preserve">. The design shall be done by Working stress method and no increase in allowable stress shall be permitted. </t>
    </r>
  </si>
  <si>
    <t xml:space="preserve">Annexure – L to Section-VII(B) (220 kV Transmission Line Right of Way): </t>
  </si>
  <si>
    <t>Anneure I: Tentative Land Layout with Contour details</t>
  </si>
  <si>
    <t xml:space="preserve">Annexure H: Operation and Maintenance Agreement </t>
  </si>
  <si>
    <t xml:space="preserve">Sub-Section VII B: Technical Specifications, Annexure C: Plant Documentation, Commissioning and Test Procedure </t>
  </si>
  <si>
    <t xml:space="preserve">Battery Energy Storage System (if applicable) </t>
  </si>
  <si>
    <t>Void</t>
  </si>
  <si>
    <t xml:space="preserve">Construction of chain link fence around the entire plant area, including one entry gate for each land parcel.  </t>
  </si>
  <si>
    <t xml:space="preserve">Construction of chain link fence around the plant area (Refer Total SolarPlant Boundary Area provided in Annexure I: Tentative Land Layout wit Cntour Details), including one entry gate for each land parcel.  </t>
  </si>
  <si>
    <t>Incentive for ealry completion of project</t>
  </si>
  <si>
    <t>INCENTIVE!A1</t>
  </si>
  <si>
    <t>ACD</t>
  </si>
  <si>
    <t>Incentive (Rs/Lakhs per day) for ACD &lt; SCD</t>
  </si>
  <si>
    <t>Ceiling (Rs/Cr.)</t>
  </si>
  <si>
    <t>ACD ≥ (SCD - 30 days)</t>
  </si>
  <si>
    <t>NIL</t>
  </si>
  <si>
    <r>
      <rPr>
        <rFont val="Calibri"/>
        <color theme="1"/>
        <sz val="11.0"/>
      </rPr>
      <t xml:space="preserve">(SCD - 60 days) </t>
    </r>
    <r>
      <rPr>
        <rFont val="Aptos Narrow"/>
        <color theme="1"/>
        <sz val="11.0"/>
      </rPr>
      <t>≤</t>
    </r>
    <r>
      <rPr>
        <rFont val="Calibri"/>
        <color theme="1"/>
        <sz val="11.0"/>
      </rPr>
      <t xml:space="preserve"> ACD &lt; (SCD - 30 days) </t>
    </r>
  </si>
  <si>
    <t xml:space="preserve">(SCD - 90 days) ≤ ACD &lt; (SCD - 60 days) </t>
  </si>
  <si>
    <t xml:space="preserve">ACD &lt; (SCD - 90 days) </t>
  </si>
  <si>
    <t>SCD - Scheduled Commissioning Date</t>
  </si>
  <si>
    <t>ACD - Actual Commissioning Date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</si>
</sst>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_ * #,##0.00_ ;_ * \-#,##0.00_ ;_ * &quot;-&quot;??_ ;_ @_ "/>
    <numFmt numFmtId="166" formatCode="[$₹-4009]\ #,##0.00"/>
  </numFmts>
  <fonts count="13">
    <font>
      <sz val="11.0"/>
      <color theme="1"/>
      <name val="Calibri"/>
      <scheme val="minor"/>
    </font>
    <font>
      <sz val="11.0"/>
      <color theme="1"/>
      <name val="Calibri"/>
    </font>
    <font>
      <sz val="12.0"/>
      <color theme="1"/>
      <name val="Arial"/>
    </font>
    <font>
      <b/>
      <sz val="24.0"/>
      <color theme="1"/>
      <name val="Times New Roman"/>
    </font>
    <font/>
    <font>
      <sz val="12.0"/>
      <color theme="1"/>
      <name val="Calibri"/>
    </font>
    <font>
      <b/>
      <sz val="12.0"/>
      <color theme="1"/>
      <name val="Arial"/>
    </font>
    <font>
      <b/>
      <sz val="14.0"/>
      <color theme="1"/>
      <name val="Times New Roman"/>
    </font>
    <font>
      <sz val="14.0"/>
      <color theme="1"/>
      <name val="Times New Roman"/>
    </font>
    <font>
      <sz val="14.0"/>
      <color rgb="FF000000"/>
      <name val="Times New Roman"/>
    </font>
    <font>
      <u/>
      <sz val="11.0"/>
      <color theme="10"/>
      <name val="Calibri"/>
    </font>
    <font>
      <b/>
      <sz val="11.0"/>
      <color theme="1"/>
      <name val="Calibri"/>
    </font>
    <font>
      <sz val="11.0"/>
      <color theme="1"/>
      <name val="Aptos narrow"/>
    </font>
  </fonts>
  <fills count="7">
    <fill>
      <patternFill patternType="none"/>
    </fill>
    <fill>
      <patternFill patternType="lightGray"/>
    </fill>
    <fill>
      <patternFill patternType="solid">
        <fgColor rgb="FFD9E2F3"/>
        <bgColor rgb="FFD9E2F3"/>
      </patternFill>
    </fill>
    <fill>
      <patternFill patternType="solid">
        <fgColor theme="7"/>
        <bgColor theme="7"/>
      </patternFill>
    </fill>
    <fill>
      <patternFill patternType="solid">
        <fgColor rgb="FFFFFF00"/>
        <bgColor rgb="FFFFFF00"/>
      </patternFill>
    </fill>
    <fill>
      <patternFill patternType="solid">
        <fgColor theme="9"/>
        <bgColor theme="9"/>
      </patternFill>
    </fill>
    <fill>
      <patternFill patternType="solid">
        <fgColor theme="0"/>
        <bgColor theme="0"/>
      </patternFill>
    </fill>
  </fills>
  <borders count="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left" vertical="center"/>
    </xf>
    <xf borderId="1" fillId="2" fontId="3" numFmtId="0" xfId="0" applyAlignment="1" applyBorder="1" applyFill="1" applyFont="1">
      <alignment horizontal="center" shrinkToFit="0" vertical="center" wrapText="1"/>
    </xf>
    <xf borderId="2" fillId="0" fontId="4" numFmtId="0" xfId="0" applyBorder="1" applyFont="1"/>
    <xf borderId="3" fillId="0" fontId="4" numFmtId="0" xfId="0" applyBorder="1" applyFont="1"/>
    <xf borderId="0" fillId="0" fontId="5" numFmtId="0" xfId="0" applyFont="1"/>
    <xf borderId="1" fillId="3" fontId="3" numFmtId="0" xfId="0" applyAlignment="1" applyBorder="1" applyFill="1" applyFont="1">
      <alignment horizontal="center" vertical="top"/>
    </xf>
    <xf borderId="0" fillId="0" fontId="6" numFmtId="0" xfId="0" applyAlignment="1" applyFont="1">
      <alignment horizontal="center" vertical="center"/>
    </xf>
    <xf borderId="4" fillId="4" fontId="7" numFmtId="0" xfId="0" applyAlignment="1" applyBorder="1" applyFill="1" applyFont="1">
      <alignment horizontal="center" shrinkToFit="0" vertical="center" wrapText="1"/>
    </xf>
    <xf borderId="0" fillId="0" fontId="5" numFmtId="0" xfId="0" applyAlignment="1" applyFont="1">
      <alignment horizontal="center"/>
    </xf>
    <xf borderId="4" fillId="0" fontId="8" numFmtId="0" xfId="0" applyAlignment="1" applyBorder="1" applyFont="1">
      <alignment horizontal="center" shrinkToFit="0" vertical="center" wrapText="1"/>
    </xf>
    <xf borderId="4" fillId="5" fontId="8" numFmtId="0" xfId="0" applyAlignment="1" applyBorder="1" applyFill="1" applyFont="1">
      <alignment horizontal="center" shrinkToFit="0" vertical="center" wrapText="1"/>
    </xf>
    <xf borderId="4" fillId="0" fontId="8" numFmtId="164" xfId="0" applyAlignment="1" applyBorder="1" applyFont="1" applyNumberFormat="1">
      <alignment horizontal="center" shrinkToFit="0" vertical="center" wrapText="1"/>
    </xf>
    <xf borderId="4" fillId="0" fontId="9" numFmtId="0" xfId="0" applyAlignment="1" applyBorder="1" applyFont="1">
      <alignment horizontal="center" shrinkToFit="0" vertical="center" wrapText="1"/>
    </xf>
    <xf quotePrefix="1" borderId="4" fillId="0" fontId="8" numFmtId="0" xfId="0" applyAlignment="1" applyBorder="1" applyFont="1">
      <alignment horizontal="center" shrinkToFit="0" vertical="center" wrapText="1"/>
    </xf>
    <xf borderId="4" fillId="6" fontId="8" numFmtId="0" xfId="0" applyAlignment="1" applyBorder="1" applyFill="1" applyFont="1">
      <alignment horizontal="center" shrinkToFit="0" vertical="center" wrapText="1"/>
    </xf>
    <xf borderId="1" fillId="3" fontId="3" numFmtId="0" xfId="0" applyAlignment="1" applyBorder="1" applyFont="1">
      <alignment horizontal="center" vertical="center"/>
    </xf>
    <xf borderId="1" fillId="3" fontId="3" numFmtId="0" xfId="0" applyAlignment="1" applyBorder="1" applyFont="1">
      <alignment horizontal="center" shrinkToFit="0" vertical="center" wrapText="1"/>
    </xf>
    <xf borderId="4" fillId="4" fontId="3" numFmtId="0" xfId="0" applyAlignment="1" applyBorder="1" applyFont="1">
      <alignment horizontal="center" shrinkToFit="0" vertical="center" wrapText="1"/>
    </xf>
    <xf borderId="4" fillId="0" fontId="8" numFmtId="0" xfId="0" applyAlignment="1" applyBorder="1" applyFont="1">
      <alignment horizontal="center" vertical="center"/>
    </xf>
    <xf quotePrefix="1" borderId="4" fillId="6" fontId="8" numFmtId="0" xfId="0" applyAlignment="1" applyBorder="1" applyFont="1">
      <alignment horizontal="center" shrinkToFit="0" vertical="center" wrapText="1"/>
    </xf>
    <xf borderId="4" fillId="0" fontId="1" numFmtId="0" xfId="0" applyAlignment="1" applyBorder="1" applyFont="1">
      <alignment horizontal="center" vertical="center"/>
    </xf>
    <xf borderId="4" fillId="0" fontId="10" numFmtId="0" xfId="0" applyAlignment="1" applyBorder="1" applyFont="1">
      <alignment horizontal="center" shrinkToFit="0" vertical="center" wrapText="1"/>
    </xf>
    <xf borderId="5" fillId="0" fontId="11" numFmtId="0" xfId="0" applyBorder="1" applyFont="1"/>
    <xf borderId="0" fillId="0" fontId="1" numFmtId="15" xfId="0" applyFont="1" applyNumberFormat="1"/>
    <xf borderId="5" fillId="0" fontId="12" numFmtId="0" xfId="0" applyBorder="1" applyFont="1"/>
    <xf borderId="5" fillId="0" fontId="1" numFmtId="165" xfId="0" applyAlignment="1" applyBorder="1" applyFont="1" applyNumberFormat="1">
      <alignment horizontal="right"/>
    </xf>
    <xf borderId="5" fillId="0" fontId="1" numFmtId="0" xfId="0" applyBorder="1" applyFont="1"/>
    <xf borderId="5" fillId="0" fontId="1" numFmtId="166" xfId="0" applyBorder="1" applyFont="1" applyNumberFormat="1"/>
    <xf borderId="0" fillId="0" fontId="1" numFmtId="165" xfId="0" applyFont="1" applyNumberFormat="1"/>
    <xf borderId="6" fillId="0" fontId="1" numFmtId="0" xfId="0" applyAlignment="1" applyBorder="1" applyFont="1">
      <alignment horizontal="left"/>
    </xf>
    <xf borderId="7" fillId="0" fontId="4" numFmtId="0" xfId="0" applyBorder="1" applyFont="1"/>
    <xf borderId="8" fillId="0"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752475</xdr:colOff>
      <xdr:row>11</xdr:row>
      <xdr:rowOff>314325</xdr:rowOff>
    </xdr:from>
    <xdr:ext cx="7772400" cy="2219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1781175</xdr:colOff>
      <xdr:row>11</xdr:row>
      <xdr:rowOff>400050</xdr:rowOff>
    </xdr:from>
    <xdr:ext cx="6953250" cy="19621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4.0" topLeftCell="C5" activePane="bottomRight" state="frozen"/>
      <selection activeCell="C1" sqref="C1" pane="topRight"/>
      <selection activeCell="A5" sqref="A5" pane="bottomLeft"/>
      <selection activeCell="C5" sqref="C5" pane="bottomRight"/>
    </sheetView>
  </sheetViews>
  <sheetFormatPr customHeight="1" defaultColWidth="14.43" defaultRowHeight="15.0"/>
  <cols>
    <col customWidth="1" min="1" max="1" width="1.86"/>
    <col customWidth="1" min="2" max="2" width="10.86"/>
    <col customWidth="1" min="3" max="3" width="21.57"/>
    <col customWidth="1" min="4" max="4" width="15.57"/>
    <col customWidth="1" min="5" max="5" width="24.43"/>
    <col customWidth="1" min="6" max="6" width="160.86"/>
    <col customWidth="1" min="7" max="7" width="166.0"/>
    <col customWidth="1" min="8" max="8" width="25.57"/>
    <col customWidth="1" min="9" max="9" width="91.29"/>
    <col customWidth="1" min="10" max="25" width="8.86"/>
  </cols>
  <sheetData>
    <row r="1" ht="14.25" customHeight="1">
      <c r="B1" s="1"/>
    </row>
    <row r="2" ht="14.25" customHeight="1">
      <c r="A2" s="2"/>
      <c r="B2" s="3" t="s">
        <v>0</v>
      </c>
      <c r="C2" s="4"/>
      <c r="D2" s="4"/>
      <c r="E2" s="4"/>
      <c r="F2" s="4"/>
      <c r="G2" s="4"/>
      <c r="H2" s="4"/>
      <c r="I2" s="5"/>
      <c r="J2" s="6"/>
      <c r="K2" s="6"/>
      <c r="L2" s="6"/>
      <c r="M2" s="6"/>
      <c r="N2" s="6"/>
      <c r="O2" s="6"/>
      <c r="P2" s="6"/>
      <c r="Q2" s="6"/>
      <c r="R2" s="6"/>
      <c r="S2" s="6"/>
      <c r="T2" s="6"/>
      <c r="U2" s="6"/>
      <c r="V2" s="6"/>
      <c r="W2" s="6"/>
      <c r="X2" s="6"/>
      <c r="Y2" s="6"/>
    </row>
    <row r="3" ht="14.25" customHeight="1">
      <c r="A3" s="2"/>
      <c r="B3" s="7" t="s">
        <v>1</v>
      </c>
      <c r="C3" s="4"/>
      <c r="D3" s="4"/>
      <c r="E3" s="4"/>
      <c r="F3" s="4"/>
      <c r="G3" s="4"/>
      <c r="H3" s="4"/>
      <c r="I3" s="5"/>
      <c r="J3" s="6"/>
      <c r="K3" s="6"/>
      <c r="L3" s="6"/>
      <c r="M3" s="6"/>
      <c r="N3" s="6"/>
      <c r="O3" s="6"/>
      <c r="P3" s="6"/>
      <c r="Q3" s="6"/>
      <c r="R3" s="6"/>
      <c r="S3" s="6"/>
      <c r="T3" s="6"/>
      <c r="U3" s="6"/>
      <c r="V3" s="6"/>
      <c r="W3" s="6"/>
      <c r="X3" s="6"/>
      <c r="Y3" s="6"/>
    </row>
    <row r="4" ht="14.25" customHeight="1">
      <c r="A4" s="8"/>
      <c r="B4" s="9" t="s">
        <v>2</v>
      </c>
      <c r="C4" s="9" t="s">
        <v>3</v>
      </c>
      <c r="D4" s="9" t="s">
        <v>4</v>
      </c>
      <c r="E4" s="9" t="s">
        <v>5</v>
      </c>
      <c r="F4" s="9" t="s">
        <v>6</v>
      </c>
      <c r="G4" s="9" t="s">
        <v>7</v>
      </c>
      <c r="H4" s="9" t="s">
        <v>8</v>
      </c>
      <c r="I4" s="9" t="s">
        <v>9</v>
      </c>
      <c r="J4" s="10"/>
      <c r="K4" s="10"/>
      <c r="L4" s="10"/>
      <c r="M4" s="10"/>
      <c r="N4" s="10"/>
      <c r="O4" s="10"/>
      <c r="P4" s="10"/>
      <c r="Q4" s="10"/>
      <c r="R4" s="10"/>
      <c r="S4" s="10"/>
      <c r="T4" s="10"/>
      <c r="U4" s="10"/>
      <c r="V4" s="10"/>
      <c r="W4" s="10"/>
      <c r="X4" s="10"/>
      <c r="Y4" s="10"/>
    </row>
    <row r="5" ht="111.0" customHeight="1">
      <c r="B5" s="11">
        <v>1.0</v>
      </c>
      <c r="C5" s="11" t="s">
        <v>10</v>
      </c>
      <c r="D5" s="11">
        <v>67.0</v>
      </c>
      <c r="E5" s="11" t="s">
        <v>11</v>
      </c>
      <c r="F5" s="11" t="s">
        <v>12</v>
      </c>
      <c r="G5" s="11" t="s">
        <v>13</v>
      </c>
      <c r="H5" s="11" t="s">
        <v>14</v>
      </c>
      <c r="I5" s="12" t="s">
        <v>15</v>
      </c>
    </row>
    <row r="6" ht="14.25" customHeight="1">
      <c r="B6" s="11">
        <v>2.0</v>
      </c>
      <c r="C6" s="11" t="s">
        <v>10</v>
      </c>
      <c r="D6" s="11">
        <v>61.0</v>
      </c>
      <c r="E6" s="13">
        <v>6.0</v>
      </c>
      <c r="F6" s="11" t="s">
        <v>16</v>
      </c>
      <c r="G6" s="11" t="s">
        <v>17</v>
      </c>
      <c r="H6" s="11" t="s">
        <v>14</v>
      </c>
      <c r="I6" s="11" t="s">
        <v>18</v>
      </c>
    </row>
    <row r="7" ht="14.25" customHeight="1">
      <c r="B7" s="11">
        <v>3.0</v>
      </c>
      <c r="C7" s="11" t="s">
        <v>19</v>
      </c>
      <c r="D7" s="11">
        <v>10.0</v>
      </c>
      <c r="E7" s="11" t="s">
        <v>20</v>
      </c>
      <c r="F7" s="14" t="s">
        <v>21</v>
      </c>
      <c r="G7" s="14" t="s">
        <v>22</v>
      </c>
      <c r="H7" s="11" t="s">
        <v>14</v>
      </c>
      <c r="I7" s="11" t="s">
        <v>18</v>
      </c>
    </row>
    <row r="8" ht="14.25" customHeight="1">
      <c r="B8" s="11">
        <v>4.0</v>
      </c>
      <c r="C8" s="11" t="s">
        <v>23</v>
      </c>
      <c r="D8" s="11" t="s">
        <v>24</v>
      </c>
      <c r="E8" s="11" t="s">
        <v>24</v>
      </c>
      <c r="F8" s="11" t="s">
        <v>24</v>
      </c>
      <c r="G8" s="11" t="s">
        <v>25</v>
      </c>
      <c r="H8" s="11" t="s">
        <v>14</v>
      </c>
      <c r="I8" s="11" t="s">
        <v>26</v>
      </c>
    </row>
    <row r="9" ht="14.25" customHeight="1">
      <c r="B9" s="11">
        <v>5.0</v>
      </c>
      <c r="C9" s="11" t="s">
        <v>27</v>
      </c>
      <c r="D9" s="11" t="s">
        <v>24</v>
      </c>
      <c r="E9" s="11" t="s">
        <v>24</v>
      </c>
      <c r="F9" s="11" t="s">
        <v>24</v>
      </c>
      <c r="G9" s="11" t="s">
        <v>28</v>
      </c>
      <c r="H9" s="11" t="s">
        <v>27</v>
      </c>
      <c r="I9" s="11" t="s">
        <v>29</v>
      </c>
    </row>
    <row r="10" ht="14.25" customHeight="1">
      <c r="B10" s="11">
        <v>6.0</v>
      </c>
      <c r="C10" s="11" t="s">
        <v>27</v>
      </c>
      <c r="D10" s="11" t="s">
        <v>24</v>
      </c>
      <c r="E10" s="11" t="s">
        <v>24</v>
      </c>
      <c r="F10" s="11" t="s">
        <v>24</v>
      </c>
      <c r="G10" s="11" t="s">
        <v>30</v>
      </c>
      <c r="H10" s="11" t="s">
        <v>27</v>
      </c>
      <c r="I10" s="11" t="s">
        <v>31</v>
      </c>
    </row>
    <row r="11" ht="215.25" customHeight="1">
      <c r="B11" s="11">
        <v>7.0</v>
      </c>
      <c r="C11" s="11" t="s">
        <v>32</v>
      </c>
      <c r="D11" s="11">
        <v>4.0</v>
      </c>
      <c r="E11" s="11">
        <v>1.2</v>
      </c>
      <c r="F11" s="14" t="s">
        <v>33</v>
      </c>
      <c r="G11" s="14" t="s">
        <v>34</v>
      </c>
      <c r="H11" s="11" t="s">
        <v>14</v>
      </c>
      <c r="I11" s="11" t="s">
        <v>35</v>
      </c>
    </row>
    <row r="12" ht="275.25" customHeight="1">
      <c r="B12" s="11">
        <v>8.0</v>
      </c>
      <c r="C12" s="11" t="s">
        <v>32</v>
      </c>
      <c r="D12" s="11">
        <v>6.0</v>
      </c>
      <c r="E12" s="11">
        <v>1.3</v>
      </c>
      <c r="F12" s="11" t="s">
        <v>36</v>
      </c>
      <c r="G12" s="11" t="s">
        <v>37</v>
      </c>
      <c r="H12" s="11" t="s">
        <v>14</v>
      </c>
      <c r="I12" s="12" t="s">
        <v>15</v>
      </c>
    </row>
    <row r="13" ht="316.5" customHeight="1">
      <c r="B13" s="11">
        <v>9.0</v>
      </c>
      <c r="C13" s="11" t="s">
        <v>32</v>
      </c>
      <c r="D13" s="11">
        <v>6.0</v>
      </c>
      <c r="E13" s="11">
        <v>1.3</v>
      </c>
      <c r="F13" s="11" t="s">
        <v>36</v>
      </c>
      <c r="G13" s="11" t="s">
        <v>38</v>
      </c>
      <c r="H13" s="11" t="s">
        <v>14</v>
      </c>
      <c r="I13" s="11" t="s">
        <v>18</v>
      </c>
    </row>
    <row r="14" ht="146.25" customHeight="1">
      <c r="B14" s="11">
        <v>10.0</v>
      </c>
      <c r="C14" s="11" t="s">
        <v>32</v>
      </c>
      <c r="D14" s="11">
        <v>4.0</v>
      </c>
      <c r="E14" s="11">
        <v>1.2</v>
      </c>
      <c r="F14" s="11" t="s">
        <v>39</v>
      </c>
      <c r="G14" s="11" t="s">
        <v>40</v>
      </c>
      <c r="H14" s="11" t="s">
        <v>14</v>
      </c>
      <c r="I14" s="11" t="s">
        <v>41</v>
      </c>
    </row>
    <row r="15" ht="14.25" customHeight="1">
      <c r="B15" s="11">
        <v>11.0</v>
      </c>
      <c r="C15" s="11" t="s">
        <v>42</v>
      </c>
      <c r="D15" s="15" t="s">
        <v>43</v>
      </c>
      <c r="E15" s="11" t="s">
        <v>44</v>
      </c>
      <c r="F15" s="11" t="s">
        <v>45</v>
      </c>
      <c r="G15" s="11" t="s">
        <v>46</v>
      </c>
      <c r="H15" s="11" t="s">
        <v>27</v>
      </c>
      <c r="I15" s="11" t="s">
        <v>29</v>
      </c>
    </row>
    <row r="16" ht="14.25" customHeight="1">
      <c r="B16" s="11">
        <v>12.0</v>
      </c>
      <c r="C16" s="11" t="s">
        <v>42</v>
      </c>
      <c r="D16" s="15" t="s">
        <v>47</v>
      </c>
      <c r="E16" s="11" t="s">
        <v>48</v>
      </c>
      <c r="F16" s="11" t="s">
        <v>49</v>
      </c>
      <c r="G16" s="11" t="s">
        <v>50</v>
      </c>
      <c r="H16" s="11" t="s">
        <v>14</v>
      </c>
      <c r="I16" s="11" t="s">
        <v>51</v>
      </c>
    </row>
    <row r="17" ht="14.25" customHeight="1">
      <c r="B17" s="11">
        <v>13.0</v>
      </c>
      <c r="C17" s="11" t="s">
        <v>42</v>
      </c>
      <c r="D17" s="15" t="s">
        <v>47</v>
      </c>
      <c r="E17" s="11" t="s">
        <v>52</v>
      </c>
      <c r="F17" s="11" t="s">
        <v>53</v>
      </c>
      <c r="G17" s="11" t="s">
        <v>54</v>
      </c>
      <c r="H17" s="11" t="s">
        <v>14</v>
      </c>
      <c r="I17" s="11" t="s">
        <v>55</v>
      </c>
    </row>
    <row r="18" ht="14.25" customHeight="1">
      <c r="B18" s="11">
        <v>14.0</v>
      </c>
      <c r="C18" s="11" t="s">
        <v>42</v>
      </c>
      <c r="D18" s="15" t="s">
        <v>56</v>
      </c>
      <c r="E18" s="11" t="s">
        <v>57</v>
      </c>
      <c r="F18" s="11" t="s">
        <v>58</v>
      </c>
      <c r="G18" s="11" t="s">
        <v>59</v>
      </c>
      <c r="H18" s="11" t="s">
        <v>14</v>
      </c>
      <c r="I18" s="11" t="s">
        <v>60</v>
      </c>
    </row>
    <row r="19" ht="14.25" customHeight="1">
      <c r="B19" s="11">
        <v>15.0</v>
      </c>
      <c r="C19" s="11" t="s">
        <v>42</v>
      </c>
      <c r="D19" s="15" t="s">
        <v>56</v>
      </c>
      <c r="E19" s="11" t="s">
        <v>57</v>
      </c>
      <c r="F19" s="11" t="s">
        <v>61</v>
      </c>
      <c r="G19" s="11" t="s">
        <v>62</v>
      </c>
      <c r="H19" s="11" t="s">
        <v>14</v>
      </c>
      <c r="I19" s="11" t="s">
        <v>18</v>
      </c>
    </row>
    <row r="20" ht="14.25" customHeight="1">
      <c r="B20" s="11">
        <v>16.0</v>
      </c>
      <c r="C20" s="11" t="s">
        <v>42</v>
      </c>
      <c r="D20" s="15" t="s">
        <v>56</v>
      </c>
      <c r="E20" s="11" t="s">
        <v>57</v>
      </c>
      <c r="F20" s="11" t="s">
        <v>63</v>
      </c>
      <c r="G20" s="11" t="s">
        <v>64</v>
      </c>
      <c r="H20" s="11" t="s">
        <v>14</v>
      </c>
      <c r="I20" s="11" t="s">
        <v>18</v>
      </c>
    </row>
    <row r="21" ht="256.5" customHeight="1">
      <c r="B21" s="11">
        <v>17.0</v>
      </c>
      <c r="C21" s="11" t="s">
        <v>42</v>
      </c>
      <c r="D21" s="15" t="s">
        <v>56</v>
      </c>
      <c r="E21" s="11" t="s">
        <v>57</v>
      </c>
      <c r="F21" s="11" t="s">
        <v>65</v>
      </c>
      <c r="G21" s="11" t="s">
        <v>66</v>
      </c>
      <c r="H21" s="11" t="s">
        <v>14</v>
      </c>
      <c r="I21" s="11" t="s">
        <v>18</v>
      </c>
    </row>
    <row r="22" ht="14.25" customHeight="1">
      <c r="B22" s="11">
        <v>18.0</v>
      </c>
      <c r="C22" s="11" t="s">
        <v>42</v>
      </c>
      <c r="D22" s="15" t="s">
        <v>56</v>
      </c>
      <c r="E22" s="11" t="s">
        <v>57</v>
      </c>
      <c r="F22" s="11" t="s">
        <v>67</v>
      </c>
      <c r="G22" s="11" t="s">
        <v>68</v>
      </c>
      <c r="H22" s="11" t="s">
        <v>14</v>
      </c>
      <c r="I22" s="11" t="s">
        <v>18</v>
      </c>
    </row>
    <row r="23" ht="14.25" customHeight="1">
      <c r="B23" s="11">
        <v>19.0</v>
      </c>
      <c r="C23" s="11" t="s">
        <v>42</v>
      </c>
      <c r="D23" s="15" t="s">
        <v>56</v>
      </c>
      <c r="E23" s="11" t="s">
        <v>57</v>
      </c>
      <c r="F23" s="11" t="s">
        <v>69</v>
      </c>
      <c r="G23" s="11" t="s">
        <v>70</v>
      </c>
      <c r="H23" s="11" t="s">
        <v>14</v>
      </c>
      <c r="I23" s="11" t="s">
        <v>71</v>
      </c>
    </row>
    <row r="24" ht="14.25" customHeight="1">
      <c r="B24" s="11">
        <v>20.0</v>
      </c>
      <c r="C24" s="11" t="s">
        <v>42</v>
      </c>
      <c r="D24" s="15" t="s">
        <v>56</v>
      </c>
      <c r="E24" s="11" t="s">
        <v>57</v>
      </c>
      <c r="F24" s="11" t="s">
        <v>69</v>
      </c>
      <c r="G24" s="11" t="s">
        <v>72</v>
      </c>
      <c r="H24" s="11" t="s">
        <v>14</v>
      </c>
      <c r="I24" s="11" t="s">
        <v>18</v>
      </c>
    </row>
    <row r="25" ht="106.5" customHeight="1">
      <c r="B25" s="11">
        <v>21.0</v>
      </c>
      <c r="C25" s="11" t="s">
        <v>73</v>
      </c>
      <c r="D25" s="15" t="s">
        <v>74</v>
      </c>
      <c r="E25" s="11" t="s">
        <v>75</v>
      </c>
      <c r="F25" s="11" t="s">
        <v>76</v>
      </c>
      <c r="G25" s="14" t="s">
        <v>77</v>
      </c>
      <c r="H25" s="11" t="s">
        <v>14</v>
      </c>
      <c r="I25" s="11" t="s">
        <v>18</v>
      </c>
    </row>
    <row r="26" ht="93.75" customHeight="1">
      <c r="B26" s="11">
        <v>22.0</v>
      </c>
      <c r="C26" s="11"/>
      <c r="D26" s="15" t="s">
        <v>78</v>
      </c>
      <c r="E26" s="11" t="s">
        <v>79</v>
      </c>
      <c r="F26" s="11" t="s">
        <v>80</v>
      </c>
      <c r="G26" s="14" t="s">
        <v>81</v>
      </c>
      <c r="H26" s="11" t="s">
        <v>14</v>
      </c>
      <c r="I26" s="11" t="s">
        <v>82</v>
      </c>
    </row>
    <row r="27" ht="140.25" customHeight="1">
      <c r="B27" s="11">
        <v>23.0</v>
      </c>
      <c r="C27" s="11"/>
      <c r="D27" s="11"/>
      <c r="E27" s="11" t="s">
        <v>83</v>
      </c>
      <c r="F27" s="11" t="s">
        <v>84</v>
      </c>
      <c r="G27" s="11" t="s">
        <v>85</v>
      </c>
      <c r="H27" s="11" t="s">
        <v>14</v>
      </c>
      <c r="I27" s="11" t="s">
        <v>86</v>
      </c>
    </row>
    <row r="28" ht="14.25" customHeight="1">
      <c r="B28" s="11">
        <v>24.0</v>
      </c>
      <c r="C28" s="11"/>
      <c r="D28" s="11"/>
      <c r="E28" s="11">
        <v>6.6</v>
      </c>
      <c r="F28" s="11" t="s">
        <v>87</v>
      </c>
      <c r="G28" s="11" t="s">
        <v>88</v>
      </c>
      <c r="H28" s="11" t="s">
        <v>14</v>
      </c>
      <c r="I28" s="11" t="s">
        <v>89</v>
      </c>
    </row>
    <row r="29" ht="14.25" customHeight="1">
      <c r="B29" s="11">
        <v>25.0</v>
      </c>
      <c r="C29" s="11"/>
      <c r="D29" s="11"/>
      <c r="E29" s="11" t="s">
        <v>90</v>
      </c>
      <c r="F29" s="11" t="s">
        <v>91</v>
      </c>
      <c r="G29" s="11" t="s">
        <v>92</v>
      </c>
      <c r="H29" s="11" t="s">
        <v>14</v>
      </c>
      <c r="I29" s="11" t="s">
        <v>89</v>
      </c>
    </row>
    <row r="30" ht="177.0" customHeight="1">
      <c r="B30" s="11">
        <v>26.0</v>
      </c>
      <c r="C30" s="11"/>
      <c r="D30" s="11"/>
      <c r="E30" s="11" t="s">
        <v>93</v>
      </c>
      <c r="F30" s="11" t="s">
        <v>94</v>
      </c>
      <c r="G30" s="11" t="s">
        <v>95</v>
      </c>
      <c r="H30" s="11" t="s">
        <v>14</v>
      </c>
      <c r="I30" s="11" t="s">
        <v>18</v>
      </c>
    </row>
    <row r="31" ht="141.0" customHeight="1">
      <c r="B31" s="11">
        <v>27.0</v>
      </c>
      <c r="C31" s="11"/>
      <c r="D31" s="11"/>
      <c r="E31" s="11" t="s">
        <v>96</v>
      </c>
      <c r="F31" s="11" t="s">
        <v>97</v>
      </c>
      <c r="G31" s="11" t="s">
        <v>98</v>
      </c>
      <c r="H31" s="11" t="s">
        <v>14</v>
      </c>
      <c r="I31" s="11" t="s">
        <v>99</v>
      </c>
    </row>
    <row r="32" ht="14.25" customHeight="1">
      <c r="B32" s="11">
        <v>28.0</v>
      </c>
      <c r="C32" s="11"/>
      <c r="D32" s="11"/>
      <c r="E32" s="11" t="s">
        <v>96</v>
      </c>
      <c r="F32" s="11" t="s">
        <v>100</v>
      </c>
      <c r="G32" s="11" t="s">
        <v>98</v>
      </c>
      <c r="H32" s="11" t="s">
        <v>14</v>
      </c>
      <c r="I32" s="11" t="s">
        <v>99</v>
      </c>
    </row>
    <row r="33" ht="165.0" customHeight="1">
      <c r="B33" s="11">
        <v>29.0</v>
      </c>
      <c r="C33" s="11"/>
      <c r="D33" s="11"/>
      <c r="E33" s="11" t="s">
        <v>96</v>
      </c>
      <c r="F33" s="11" t="s">
        <v>101</v>
      </c>
      <c r="G33" s="11" t="s">
        <v>102</v>
      </c>
      <c r="H33" s="11" t="s">
        <v>14</v>
      </c>
      <c r="I33" s="11" t="s">
        <v>89</v>
      </c>
    </row>
    <row r="34" ht="111.75" customHeight="1">
      <c r="B34" s="11">
        <v>30.0</v>
      </c>
      <c r="C34" s="11"/>
      <c r="D34" s="11"/>
      <c r="E34" s="11" t="s">
        <v>96</v>
      </c>
      <c r="F34" s="11" t="s">
        <v>103</v>
      </c>
      <c r="G34" s="11" t="s">
        <v>104</v>
      </c>
      <c r="H34" s="11" t="s">
        <v>14</v>
      </c>
      <c r="I34" s="11" t="s">
        <v>105</v>
      </c>
    </row>
    <row r="35" ht="14.25" customHeight="1">
      <c r="B35" s="11">
        <v>31.0</v>
      </c>
      <c r="C35" s="11"/>
      <c r="D35" s="11"/>
      <c r="E35" s="11" t="s">
        <v>96</v>
      </c>
      <c r="F35" s="11" t="s">
        <v>106</v>
      </c>
      <c r="G35" s="11" t="s">
        <v>102</v>
      </c>
      <c r="H35" s="11" t="s">
        <v>14</v>
      </c>
      <c r="I35" s="11" t="s">
        <v>99</v>
      </c>
    </row>
    <row r="36" ht="14.25" customHeight="1">
      <c r="B36" s="11">
        <v>32.0</v>
      </c>
      <c r="C36" s="11"/>
      <c r="D36" s="11"/>
      <c r="E36" s="11" t="s">
        <v>107</v>
      </c>
      <c r="F36" s="11"/>
      <c r="G36" s="11" t="s">
        <v>108</v>
      </c>
      <c r="H36" s="11" t="s">
        <v>14</v>
      </c>
      <c r="I36" s="11" t="s">
        <v>109</v>
      </c>
    </row>
    <row r="37" ht="95.25" customHeight="1">
      <c r="B37" s="11">
        <v>33.0</v>
      </c>
      <c r="C37" s="11"/>
      <c r="D37" s="11"/>
      <c r="E37" s="11" t="s">
        <v>107</v>
      </c>
      <c r="F37" s="11" t="s">
        <v>110</v>
      </c>
      <c r="G37" s="11" t="s">
        <v>111</v>
      </c>
      <c r="H37" s="11" t="s">
        <v>14</v>
      </c>
      <c r="I37" s="11" t="s">
        <v>18</v>
      </c>
    </row>
    <row r="38" ht="14.25" customHeight="1">
      <c r="B38" s="11">
        <v>34.0</v>
      </c>
      <c r="C38" s="11"/>
      <c r="D38" s="11"/>
      <c r="E38" s="11" t="s">
        <v>107</v>
      </c>
      <c r="F38" s="11" t="s">
        <v>112</v>
      </c>
      <c r="G38" s="11" t="s">
        <v>113</v>
      </c>
      <c r="H38" s="11" t="s">
        <v>14</v>
      </c>
      <c r="I38" s="11" t="s">
        <v>18</v>
      </c>
    </row>
    <row r="39" ht="14.25" customHeight="1">
      <c r="B39" s="11">
        <v>35.0</v>
      </c>
      <c r="C39" s="11"/>
      <c r="D39" s="11"/>
      <c r="E39" s="11" t="s">
        <v>107</v>
      </c>
      <c r="F39" s="11" t="s">
        <v>114</v>
      </c>
      <c r="G39" s="11" t="s">
        <v>115</v>
      </c>
      <c r="H39" s="11" t="s">
        <v>14</v>
      </c>
      <c r="I39" s="11" t="s">
        <v>89</v>
      </c>
    </row>
    <row r="40" ht="114.0" customHeight="1">
      <c r="B40" s="11">
        <v>36.0</v>
      </c>
      <c r="C40" s="11"/>
      <c r="D40" s="11"/>
      <c r="E40" s="11" t="s">
        <v>116</v>
      </c>
      <c r="F40" s="11" t="s">
        <v>117</v>
      </c>
      <c r="G40" s="11" t="s">
        <v>118</v>
      </c>
      <c r="H40" s="11" t="s">
        <v>14</v>
      </c>
      <c r="I40" s="11" t="s">
        <v>119</v>
      </c>
    </row>
    <row r="41" ht="84.0" customHeight="1">
      <c r="B41" s="11">
        <v>37.0</v>
      </c>
      <c r="C41" s="11"/>
      <c r="D41" s="11"/>
      <c r="E41" s="11" t="s">
        <v>116</v>
      </c>
      <c r="F41" s="11" t="s">
        <v>120</v>
      </c>
      <c r="G41" s="11" t="s">
        <v>121</v>
      </c>
      <c r="H41" s="11" t="s">
        <v>14</v>
      </c>
      <c r="I41" s="11" t="s">
        <v>122</v>
      </c>
    </row>
    <row r="42" ht="14.25" customHeight="1">
      <c r="B42" s="11">
        <v>38.0</v>
      </c>
      <c r="C42" s="11"/>
      <c r="D42" s="11"/>
      <c r="E42" s="11" t="s">
        <v>116</v>
      </c>
      <c r="F42" s="11" t="s">
        <v>123</v>
      </c>
      <c r="G42" s="11" t="s">
        <v>124</v>
      </c>
      <c r="H42" s="11" t="s">
        <v>14</v>
      </c>
      <c r="I42" s="11" t="s">
        <v>18</v>
      </c>
    </row>
    <row r="43" ht="14.25" customHeight="1">
      <c r="B43" s="11">
        <v>39.0</v>
      </c>
      <c r="C43" s="11"/>
      <c r="D43" s="11"/>
      <c r="E43" s="11" t="s">
        <v>125</v>
      </c>
      <c r="F43" s="11"/>
      <c r="G43" s="11" t="s">
        <v>126</v>
      </c>
      <c r="H43" s="11" t="s">
        <v>14</v>
      </c>
      <c r="I43" s="11" t="s">
        <v>127</v>
      </c>
    </row>
    <row r="44" ht="157.5" customHeight="1">
      <c r="B44" s="11">
        <v>40.0</v>
      </c>
      <c r="C44" s="11"/>
      <c r="D44" s="11"/>
      <c r="E44" s="11" t="s">
        <v>128</v>
      </c>
      <c r="F44" s="11" t="s">
        <v>129</v>
      </c>
      <c r="G44" s="11" t="s">
        <v>130</v>
      </c>
      <c r="H44" s="11" t="s">
        <v>14</v>
      </c>
      <c r="I44" s="11" t="s">
        <v>18</v>
      </c>
    </row>
    <row r="45" ht="135.75" customHeight="1">
      <c r="B45" s="11">
        <v>41.0</v>
      </c>
      <c r="C45" s="11"/>
      <c r="D45" s="11"/>
      <c r="E45" s="11" t="s">
        <v>131</v>
      </c>
      <c r="F45" s="11" t="s">
        <v>132</v>
      </c>
      <c r="G45" s="11" t="s">
        <v>133</v>
      </c>
      <c r="H45" s="11" t="s">
        <v>27</v>
      </c>
      <c r="I45" s="11" t="s">
        <v>29</v>
      </c>
    </row>
    <row r="46" ht="153.75" customHeight="1">
      <c r="B46" s="11">
        <v>42.0</v>
      </c>
      <c r="C46" s="11"/>
      <c r="D46" s="11"/>
      <c r="E46" s="11" t="s">
        <v>131</v>
      </c>
      <c r="F46" s="11" t="s">
        <v>134</v>
      </c>
      <c r="G46" s="11" t="s">
        <v>135</v>
      </c>
      <c r="H46" s="11" t="s">
        <v>27</v>
      </c>
      <c r="I46" s="11" t="s">
        <v>29</v>
      </c>
    </row>
    <row r="47" ht="108.75" customHeight="1">
      <c r="B47" s="11">
        <v>43.0</v>
      </c>
      <c r="C47" s="11"/>
      <c r="D47" s="11"/>
      <c r="E47" s="11" t="s">
        <v>131</v>
      </c>
      <c r="F47" s="11" t="s">
        <v>136</v>
      </c>
      <c r="G47" s="11" t="s">
        <v>137</v>
      </c>
      <c r="H47" s="11" t="s">
        <v>27</v>
      </c>
      <c r="I47" s="11" t="s">
        <v>29</v>
      </c>
    </row>
    <row r="48" ht="93.75" customHeight="1">
      <c r="B48" s="11">
        <v>44.0</v>
      </c>
      <c r="C48" s="11"/>
      <c r="D48" s="11"/>
      <c r="E48" s="11" t="s">
        <v>138</v>
      </c>
      <c r="F48" s="11" t="s">
        <v>139</v>
      </c>
      <c r="G48" s="11" t="s">
        <v>88</v>
      </c>
      <c r="H48" s="11" t="s">
        <v>14</v>
      </c>
      <c r="I48" s="11" t="s">
        <v>89</v>
      </c>
    </row>
    <row r="49" ht="14.25" customHeight="1">
      <c r="B49" s="11">
        <v>45.0</v>
      </c>
      <c r="C49" s="11"/>
      <c r="D49" s="11"/>
      <c r="E49" s="11" t="s">
        <v>140</v>
      </c>
      <c r="F49" s="11" t="s">
        <v>141</v>
      </c>
      <c r="G49" s="11" t="s">
        <v>88</v>
      </c>
      <c r="H49" s="11" t="s">
        <v>14</v>
      </c>
      <c r="I49" s="11" t="s">
        <v>89</v>
      </c>
    </row>
    <row r="50" ht="14.25" customHeight="1">
      <c r="B50" s="11">
        <v>46.0</v>
      </c>
      <c r="C50" s="11"/>
      <c r="D50" s="11"/>
      <c r="E50" s="11" t="s">
        <v>142</v>
      </c>
      <c r="F50" s="11" t="s">
        <v>143</v>
      </c>
      <c r="G50" s="11" t="s">
        <v>144</v>
      </c>
      <c r="H50" s="11" t="s">
        <v>14</v>
      </c>
      <c r="I50" s="11" t="s">
        <v>18</v>
      </c>
    </row>
    <row r="51" ht="14.25" customHeight="1">
      <c r="B51" s="11">
        <v>47.0</v>
      </c>
      <c r="C51" s="11"/>
      <c r="D51" s="11"/>
      <c r="E51" s="11" t="s">
        <v>145</v>
      </c>
      <c r="F51" s="11" t="s">
        <v>146</v>
      </c>
      <c r="G51" s="11" t="s">
        <v>147</v>
      </c>
      <c r="H51" s="11" t="s">
        <v>14</v>
      </c>
      <c r="I51" s="11" t="s">
        <v>148</v>
      </c>
    </row>
    <row r="52" ht="14.25" customHeight="1">
      <c r="B52" s="11">
        <v>48.0</v>
      </c>
      <c r="C52" s="11"/>
      <c r="D52" s="11"/>
      <c r="E52" s="11" t="s">
        <v>145</v>
      </c>
      <c r="F52" s="11" t="s">
        <v>149</v>
      </c>
      <c r="G52" s="11" t="s">
        <v>150</v>
      </c>
      <c r="H52" s="11" t="s">
        <v>14</v>
      </c>
      <c r="I52" s="11" t="s">
        <v>18</v>
      </c>
    </row>
    <row r="53" ht="14.25" customHeight="1">
      <c r="B53" s="11">
        <v>49.0</v>
      </c>
      <c r="C53" s="11"/>
      <c r="D53" s="11"/>
      <c r="E53" s="11" t="s">
        <v>151</v>
      </c>
      <c r="F53" s="11" t="s">
        <v>152</v>
      </c>
      <c r="G53" s="11" t="s">
        <v>153</v>
      </c>
      <c r="H53" s="11" t="s">
        <v>14</v>
      </c>
      <c r="I53" s="11" t="s">
        <v>154</v>
      </c>
    </row>
    <row r="54" ht="14.25" customHeight="1">
      <c r="B54" s="11">
        <v>50.0</v>
      </c>
      <c r="C54" s="11"/>
      <c r="D54" s="11"/>
      <c r="E54" s="11" t="s">
        <v>151</v>
      </c>
      <c r="F54" s="11" t="s">
        <v>155</v>
      </c>
      <c r="G54" s="11" t="s">
        <v>153</v>
      </c>
      <c r="H54" s="11" t="s">
        <v>14</v>
      </c>
      <c r="I54" s="11" t="s">
        <v>154</v>
      </c>
    </row>
    <row r="55" ht="71.25" customHeight="1">
      <c r="B55" s="11">
        <v>51.0</v>
      </c>
      <c r="C55" s="11"/>
      <c r="D55" s="11"/>
      <c r="E55" s="11" t="s">
        <v>156</v>
      </c>
      <c r="F55" s="11" t="s">
        <v>157</v>
      </c>
      <c r="G55" s="11" t="s">
        <v>158</v>
      </c>
      <c r="H55" s="11" t="s">
        <v>14</v>
      </c>
      <c r="I55" s="11" t="s">
        <v>159</v>
      </c>
    </row>
    <row r="56" ht="14.25" customHeight="1">
      <c r="B56" s="11">
        <v>52.0</v>
      </c>
      <c r="C56" s="11"/>
      <c r="D56" s="11"/>
      <c r="E56" s="11" t="s">
        <v>156</v>
      </c>
      <c r="F56" s="11" t="s">
        <v>160</v>
      </c>
      <c r="G56" s="11" t="s">
        <v>161</v>
      </c>
      <c r="H56" s="11" t="s">
        <v>14</v>
      </c>
      <c r="I56" s="11" t="s">
        <v>159</v>
      </c>
    </row>
    <row r="57" ht="117.75" customHeight="1">
      <c r="B57" s="11">
        <v>53.0</v>
      </c>
      <c r="C57" s="11"/>
      <c r="D57" s="11"/>
      <c r="E57" s="11" t="s">
        <v>162</v>
      </c>
      <c r="F57" s="11" t="s">
        <v>163</v>
      </c>
      <c r="G57" s="11" t="s">
        <v>164</v>
      </c>
      <c r="H57" s="11" t="s">
        <v>14</v>
      </c>
      <c r="I57" s="11" t="s">
        <v>18</v>
      </c>
    </row>
    <row r="58" ht="14.25" customHeight="1">
      <c r="B58" s="11">
        <v>54.0</v>
      </c>
      <c r="C58" s="11"/>
      <c r="D58" s="11"/>
      <c r="E58" s="11" t="s">
        <v>165</v>
      </c>
      <c r="F58" s="11" t="s">
        <v>166</v>
      </c>
      <c r="G58" s="11" t="s">
        <v>167</v>
      </c>
      <c r="H58" s="11" t="s">
        <v>14</v>
      </c>
      <c r="I58" s="11" t="s">
        <v>18</v>
      </c>
    </row>
    <row r="59" ht="157.5" customHeight="1">
      <c r="B59" s="11">
        <v>55.0</v>
      </c>
      <c r="C59" s="11"/>
      <c r="D59" s="11"/>
      <c r="E59" s="11" t="s">
        <v>168</v>
      </c>
      <c r="F59" s="11" t="s">
        <v>169</v>
      </c>
      <c r="G59" s="11" t="s">
        <v>170</v>
      </c>
      <c r="H59" s="11" t="s">
        <v>14</v>
      </c>
      <c r="I59" s="11" t="s">
        <v>18</v>
      </c>
    </row>
    <row r="60" ht="109.5" customHeight="1">
      <c r="B60" s="11">
        <v>56.0</v>
      </c>
      <c r="C60" s="11"/>
      <c r="D60" s="11"/>
      <c r="E60" s="11" t="s">
        <v>171</v>
      </c>
      <c r="F60" s="11" t="s">
        <v>172</v>
      </c>
      <c r="G60" s="11" t="s">
        <v>173</v>
      </c>
      <c r="H60" s="11" t="s">
        <v>14</v>
      </c>
      <c r="I60" s="11" t="s">
        <v>174</v>
      </c>
    </row>
    <row r="61" ht="99.0" customHeight="1">
      <c r="B61" s="11">
        <v>57.0</v>
      </c>
      <c r="C61" s="11"/>
      <c r="D61" s="11"/>
      <c r="E61" s="11" t="s">
        <v>175</v>
      </c>
      <c r="F61" s="11" t="s">
        <v>176</v>
      </c>
      <c r="G61" s="11" t="s">
        <v>177</v>
      </c>
      <c r="H61" s="11" t="s">
        <v>14</v>
      </c>
      <c r="I61" s="16" t="s">
        <v>18</v>
      </c>
    </row>
    <row r="62" ht="14.25" customHeight="1">
      <c r="B62" s="11">
        <v>58.0</v>
      </c>
      <c r="C62" s="11"/>
      <c r="D62" s="11"/>
      <c r="E62" s="11" t="s">
        <v>178</v>
      </c>
      <c r="F62" s="11" t="s">
        <v>179</v>
      </c>
      <c r="G62" s="11" t="s">
        <v>180</v>
      </c>
      <c r="H62" s="11" t="s">
        <v>14</v>
      </c>
      <c r="I62" s="11" t="s">
        <v>181</v>
      </c>
    </row>
    <row r="63" ht="14.25" customHeight="1">
      <c r="B63" s="11">
        <v>59.0</v>
      </c>
      <c r="C63" s="11"/>
      <c r="D63" s="11"/>
      <c r="E63" s="11" t="s">
        <v>182</v>
      </c>
      <c r="F63" s="11" t="s">
        <v>183</v>
      </c>
      <c r="G63" s="11" t="s">
        <v>184</v>
      </c>
      <c r="H63" s="11" t="s">
        <v>14</v>
      </c>
      <c r="I63" s="11" t="s">
        <v>185</v>
      </c>
    </row>
    <row r="64" ht="14.25" customHeight="1">
      <c r="B64" s="11">
        <v>60.0</v>
      </c>
      <c r="C64" s="11"/>
      <c r="D64" s="11"/>
      <c r="E64" s="11" t="s">
        <v>186</v>
      </c>
      <c r="F64" s="11" t="s">
        <v>187</v>
      </c>
      <c r="G64" s="11" t="s">
        <v>188</v>
      </c>
      <c r="H64" s="11" t="s">
        <v>14</v>
      </c>
      <c r="I64" s="11" t="s">
        <v>189</v>
      </c>
    </row>
    <row r="65" ht="161.25" customHeight="1">
      <c r="B65" s="11">
        <v>61.0</v>
      </c>
      <c r="C65" s="11"/>
      <c r="D65" s="11"/>
      <c r="E65" s="11" t="s">
        <v>190</v>
      </c>
      <c r="F65" s="11" t="s">
        <v>191</v>
      </c>
      <c r="G65" s="11" t="s">
        <v>192</v>
      </c>
      <c r="H65" s="11" t="s">
        <v>14</v>
      </c>
      <c r="I65" s="11" t="s">
        <v>18</v>
      </c>
    </row>
    <row r="66" ht="150.0" customHeight="1">
      <c r="B66" s="11">
        <v>62.0</v>
      </c>
      <c r="C66" s="11"/>
      <c r="D66" s="11"/>
      <c r="E66" s="11" t="s">
        <v>190</v>
      </c>
      <c r="F66" s="11" t="s">
        <v>193</v>
      </c>
      <c r="G66" s="11" t="s">
        <v>194</v>
      </c>
      <c r="H66" s="11" t="s">
        <v>14</v>
      </c>
      <c r="I66" s="11" t="s">
        <v>18</v>
      </c>
    </row>
    <row r="67" ht="138.75" customHeight="1">
      <c r="B67" s="11">
        <v>63.0</v>
      </c>
      <c r="C67" s="11"/>
      <c r="D67" s="11"/>
      <c r="E67" s="11" t="s">
        <v>195</v>
      </c>
      <c r="F67" s="11" t="s">
        <v>196</v>
      </c>
      <c r="G67" s="11" t="s">
        <v>197</v>
      </c>
      <c r="H67" s="11" t="s">
        <v>14</v>
      </c>
      <c r="I67" s="11" t="s">
        <v>18</v>
      </c>
    </row>
    <row r="68" ht="14.25" customHeight="1">
      <c r="B68" s="11">
        <v>64.0</v>
      </c>
      <c r="C68" s="11"/>
      <c r="D68" s="11"/>
      <c r="E68" s="11" t="s">
        <v>198</v>
      </c>
      <c r="F68" s="11" t="s">
        <v>199</v>
      </c>
      <c r="G68" s="11" t="s">
        <v>200</v>
      </c>
      <c r="H68" s="11" t="s">
        <v>14</v>
      </c>
      <c r="I68" s="11" t="s">
        <v>18</v>
      </c>
    </row>
    <row r="69" ht="14.25" customHeight="1">
      <c r="B69" s="11">
        <v>65.0</v>
      </c>
      <c r="C69" s="11"/>
      <c r="D69" s="11"/>
      <c r="E69" s="11" t="s">
        <v>201</v>
      </c>
      <c r="F69" s="11"/>
      <c r="G69" s="11" t="s">
        <v>104</v>
      </c>
      <c r="H69" s="11" t="s">
        <v>14</v>
      </c>
      <c r="I69" s="11" t="s">
        <v>105</v>
      </c>
    </row>
    <row r="70" ht="14.25" customHeight="1">
      <c r="B70" s="1"/>
    </row>
    <row r="71" ht="14.25" customHeight="1">
      <c r="B71" s="1"/>
    </row>
    <row r="72" ht="14.25" customHeight="1">
      <c r="B72" s="1"/>
    </row>
    <row r="73" ht="14.25" customHeight="1">
      <c r="B73" s="1"/>
    </row>
    <row r="74" ht="14.25" customHeight="1">
      <c r="B74" s="1"/>
    </row>
    <row r="75" ht="14.25" customHeight="1">
      <c r="B75" s="1"/>
    </row>
    <row r="76" ht="14.25" customHeight="1">
      <c r="B76" s="1"/>
    </row>
    <row r="77" ht="14.25" customHeight="1">
      <c r="B77" s="1"/>
    </row>
    <row r="78" ht="14.25" customHeight="1">
      <c r="B78" s="1"/>
    </row>
    <row r="79" ht="14.25" customHeight="1">
      <c r="B79" s="1"/>
    </row>
    <row r="80" ht="14.25" customHeight="1">
      <c r="B80" s="1"/>
    </row>
    <row r="81" ht="14.25" customHeight="1">
      <c r="B81" s="1"/>
    </row>
    <row r="82" ht="14.25" customHeight="1">
      <c r="B82" s="1"/>
    </row>
    <row r="83" ht="14.25" customHeight="1">
      <c r="B83" s="1"/>
    </row>
    <row r="84" ht="14.25" customHeight="1">
      <c r="B84" s="1"/>
    </row>
    <row r="85" ht="14.25" customHeight="1">
      <c r="B85" s="1"/>
    </row>
    <row r="86" ht="14.25" customHeight="1">
      <c r="B86" s="1"/>
    </row>
    <row r="87" ht="14.25" customHeight="1">
      <c r="B87" s="1"/>
    </row>
    <row r="88" ht="14.25" customHeight="1">
      <c r="B88" s="1"/>
    </row>
    <row r="89" ht="14.25" customHeight="1">
      <c r="B89" s="1"/>
    </row>
    <row r="90" ht="14.25" customHeight="1">
      <c r="B90" s="1"/>
    </row>
    <row r="91" ht="14.25" customHeight="1">
      <c r="B91" s="1"/>
    </row>
    <row r="92" ht="14.25" customHeight="1">
      <c r="B92" s="1"/>
    </row>
    <row r="93" ht="14.25" customHeight="1">
      <c r="B93" s="1"/>
    </row>
    <row r="94" ht="14.25" customHeight="1">
      <c r="B94" s="1"/>
    </row>
    <row r="95" ht="14.25" customHeight="1">
      <c r="B95" s="1"/>
    </row>
    <row r="96" ht="14.25" customHeight="1">
      <c r="B96" s="1"/>
    </row>
    <row r="97" ht="14.25" customHeight="1">
      <c r="B97" s="1"/>
    </row>
    <row r="98" ht="14.25" customHeight="1">
      <c r="B98" s="1"/>
    </row>
    <row r="99" ht="14.25" customHeight="1">
      <c r="B99" s="1"/>
    </row>
    <row r="100" ht="14.25" customHeight="1">
      <c r="B100" s="1"/>
    </row>
    <row r="101" ht="14.25" customHeight="1">
      <c r="B101" s="1"/>
    </row>
    <row r="102" ht="14.25" customHeight="1">
      <c r="B102" s="1"/>
    </row>
    <row r="103" ht="14.25" customHeight="1">
      <c r="B103" s="1"/>
    </row>
    <row r="104" ht="14.25" customHeight="1">
      <c r="B104" s="1"/>
    </row>
    <row r="105" ht="14.25" customHeight="1">
      <c r="B105" s="1"/>
    </row>
    <row r="106" ht="14.25" customHeight="1">
      <c r="B106" s="1"/>
    </row>
    <row r="107" ht="14.25" customHeight="1">
      <c r="B107" s="1"/>
    </row>
    <row r="108" ht="14.25" customHeight="1">
      <c r="B108" s="1"/>
    </row>
    <row r="109" ht="14.25" customHeight="1">
      <c r="B109" s="1"/>
    </row>
    <row r="110" ht="14.25" customHeight="1">
      <c r="B110" s="1"/>
    </row>
    <row r="111" ht="14.25" customHeight="1">
      <c r="B111" s="1"/>
    </row>
    <row r="112" ht="14.25" customHeight="1">
      <c r="B112" s="1"/>
    </row>
    <row r="113" ht="14.25" customHeight="1">
      <c r="B113" s="1"/>
    </row>
    <row r="114" ht="14.25" customHeight="1">
      <c r="B114" s="1"/>
    </row>
    <row r="115" ht="14.25" customHeight="1">
      <c r="B115" s="1"/>
    </row>
    <row r="116" ht="14.25" customHeight="1">
      <c r="B116" s="1"/>
    </row>
    <row r="117" ht="14.25" customHeight="1">
      <c r="B117" s="1"/>
    </row>
    <row r="118" ht="14.25" customHeight="1">
      <c r="B118" s="1"/>
    </row>
    <row r="119" ht="14.25" customHeight="1">
      <c r="B119" s="1"/>
    </row>
    <row r="120" ht="14.25" customHeight="1">
      <c r="B120" s="1"/>
    </row>
    <row r="121" ht="14.25" customHeight="1">
      <c r="B121" s="1"/>
    </row>
    <row r="122" ht="14.25" customHeight="1">
      <c r="B122" s="1"/>
    </row>
    <row r="123" ht="14.25" customHeight="1">
      <c r="B123" s="1"/>
    </row>
    <row r="124" ht="14.25" customHeight="1">
      <c r="B124" s="1"/>
    </row>
    <row r="125" ht="14.25" customHeight="1">
      <c r="B125" s="1"/>
    </row>
    <row r="126" ht="14.25" customHeight="1">
      <c r="B126" s="1"/>
    </row>
    <row r="127" ht="14.25" customHeight="1">
      <c r="B127" s="1"/>
    </row>
    <row r="128" ht="14.25" customHeight="1">
      <c r="B128" s="1"/>
    </row>
    <row r="129" ht="14.25" customHeight="1">
      <c r="B129" s="1"/>
    </row>
    <row r="130" ht="14.25" customHeight="1">
      <c r="B130" s="1"/>
    </row>
    <row r="131" ht="14.25" customHeight="1">
      <c r="B131" s="1"/>
    </row>
    <row r="132" ht="14.25" customHeight="1">
      <c r="B132" s="1"/>
    </row>
    <row r="133" ht="14.25" customHeight="1">
      <c r="B133" s="1"/>
    </row>
    <row r="134" ht="14.25" customHeight="1">
      <c r="B134" s="1"/>
    </row>
    <row r="135" ht="14.25" customHeight="1">
      <c r="B135" s="1"/>
    </row>
    <row r="136" ht="14.25" customHeight="1">
      <c r="B136" s="1"/>
    </row>
    <row r="137" ht="14.25" customHeight="1">
      <c r="B137" s="1"/>
    </row>
    <row r="138" ht="14.25" customHeight="1">
      <c r="B138" s="1"/>
    </row>
    <row r="139" ht="14.25" customHeight="1">
      <c r="B139" s="1"/>
    </row>
    <row r="140" ht="14.25" customHeight="1">
      <c r="B140" s="1"/>
    </row>
    <row r="141" ht="14.25" customHeight="1">
      <c r="B141" s="1"/>
    </row>
    <row r="142" ht="14.25" customHeight="1">
      <c r="B142" s="1"/>
    </row>
    <row r="143" ht="14.25" customHeight="1">
      <c r="B143" s="1"/>
    </row>
    <row r="144" ht="14.25" customHeight="1">
      <c r="B144" s="1"/>
    </row>
    <row r="145" ht="14.25" customHeight="1">
      <c r="B145" s="1"/>
    </row>
    <row r="146" ht="14.25" customHeight="1">
      <c r="B146" s="1"/>
    </row>
    <row r="147" ht="14.25" customHeight="1">
      <c r="B147" s="1"/>
    </row>
    <row r="148" ht="14.25" customHeight="1">
      <c r="B148" s="1"/>
    </row>
    <row r="149" ht="14.25" customHeight="1">
      <c r="B149" s="1"/>
    </row>
    <row r="150" ht="14.25" customHeight="1">
      <c r="B150" s="1"/>
    </row>
    <row r="151" ht="14.25" customHeight="1">
      <c r="B151" s="1"/>
    </row>
    <row r="152" ht="14.25" customHeight="1">
      <c r="B152" s="1"/>
    </row>
    <row r="153" ht="14.25" customHeight="1">
      <c r="B153" s="1"/>
    </row>
    <row r="154" ht="14.25" customHeight="1">
      <c r="B154" s="1"/>
    </row>
    <row r="155" ht="14.25" customHeight="1">
      <c r="B155" s="1"/>
    </row>
    <row r="156" ht="14.25" customHeight="1">
      <c r="B156" s="1"/>
    </row>
    <row r="157" ht="14.25" customHeight="1">
      <c r="B157" s="1"/>
    </row>
    <row r="158" ht="14.25" customHeight="1">
      <c r="B158" s="1"/>
    </row>
    <row r="159" ht="14.25" customHeight="1">
      <c r="B159" s="1"/>
    </row>
    <row r="160" ht="14.25" customHeight="1">
      <c r="B160" s="1"/>
    </row>
    <row r="161" ht="14.25" customHeight="1">
      <c r="B161" s="1"/>
    </row>
    <row r="162" ht="14.25" customHeight="1">
      <c r="B162" s="1"/>
    </row>
    <row r="163" ht="14.25" customHeight="1">
      <c r="B163" s="1"/>
    </row>
    <row r="164" ht="14.25" customHeight="1">
      <c r="B164" s="1"/>
    </row>
    <row r="165" ht="14.25" customHeight="1">
      <c r="B165" s="1"/>
    </row>
    <row r="166" ht="14.25" customHeight="1">
      <c r="B166" s="1"/>
    </row>
    <row r="167" ht="14.25" customHeight="1">
      <c r="B167" s="1"/>
    </row>
    <row r="168" ht="14.25" customHeight="1">
      <c r="B168" s="1"/>
    </row>
    <row r="169" ht="14.25" customHeight="1">
      <c r="B169" s="1"/>
    </row>
    <row r="170" ht="14.25" customHeight="1">
      <c r="B170" s="1"/>
    </row>
    <row r="171" ht="14.25" customHeight="1">
      <c r="B171" s="1"/>
    </row>
    <row r="172" ht="14.25" customHeight="1">
      <c r="B172" s="1"/>
    </row>
    <row r="173" ht="14.25" customHeight="1">
      <c r="B173" s="1"/>
    </row>
    <row r="174" ht="14.25" customHeight="1">
      <c r="B174" s="1"/>
    </row>
    <row r="175" ht="14.25" customHeight="1">
      <c r="B175" s="1"/>
    </row>
    <row r="176" ht="14.25" customHeight="1">
      <c r="B176" s="1"/>
    </row>
    <row r="177" ht="14.25" customHeight="1">
      <c r="B177" s="1"/>
    </row>
    <row r="178" ht="14.25" customHeight="1">
      <c r="B178" s="1"/>
    </row>
    <row r="179" ht="14.25" customHeight="1">
      <c r="B179" s="1"/>
    </row>
    <row r="180" ht="14.25" customHeight="1">
      <c r="B180" s="1"/>
    </row>
    <row r="181" ht="14.25" customHeight="1">
      <c r="B181" s="1"/>
    </row>
    <row r="182" ht="14.25" customHeight="1">
      <c r="B182" s="1"/>
    </row>
    <row r="183" ht="14.25" customHeight="1">
      <c r="B183" s="1"/>
    </row>
    <row r="184" ht="14.25" customHeight="1">
      <c r="B184" s="1"/>
    </row>
    <row r="185" ht="14.25" customHeight="1">
      <c r="B185" s="1"/>
    </row>
    <row r="186" ht="14.25" customHeight="1">
      <c r="B186" s="1"/>
    </row>
    <row r="187" ht="14.25" customHeight="1">
      <c r="B187" s="1"/>
    </row>
    <row r="188" ht="14.25" customHeight="1">
      <c r="B188" s="1"/>
    </row>
    <row r="189" ht="14.25" customHeight="1">
      <c r="B189" s="1"/>
    </row>
    <row r="190" ht="14.25" customHeight="1">
      <c r="B190" s="1"/>
    </row>
    <row r="191" ht="14.25" customHeight="1">
      <c r="B191" s="1"/>
    </row>
    <row r="192" ht="14.25" customHeight="1">
      <c r="B192" s="1"/>
    </row>
    <row r="193" ht="14.25" customHeight="1">
      <c r="B193" s="1"/>
    </row>
    <row r="194" ht="14.25" customHeight="1">
      <c r="B194" s="1"/>
    </row>
    <row r="195" ht="14.25" customHeight="1">
      <c r="B195" s="1"/>
    </row>
    <row r="196" ht="14.25" customHeight="1">
      <c r="B196" s="1"/>
    </row>
    <row r="197" ht="14.25" customHeight="1">
      <c r="B197" s="1"/>
    </row>
    <row r="198" ht="14.25" customHeight="1">
      <c r="B198" s="1"/>
    </row>
    <row r="199" ht="14.25" customHeight="1">
      <c r="B199" s="1"/>
    </row>
    <row r="200" ht="14.25" customHeight="1">
      <c r="B200" s="1"/>
    </row>
    <row r="201" ht="14.25" customHeight="1">
      <c r="B201" s="1"/>
    </row>
    <row r="202" ht="14.25" customHeight="1">
      <c r="B202" s="1"/>
    </row>
    <row r="203" ht="14.25" customHeight="1">
      <c r="B203" s="1"/>
    </row>
    <row r="204" ht="14.25" customHeight="1">
      <c r="B204" s="1"/>
    </row>
    <row r="205" ht="14.25" customHeight="1">
      <c r="B205" s="1"/>
    </row>
    <row r="206" ht="14.25" customHeight="1">
      <c r="B206" s="1"/>
    </row>
    <row r="207" ht="14.25" customHeight="1">
      <c r="B207" s="1"/>
    </row>
    <row r="208" ht="14.25" customHeight="1">
      <c r="B208" s="1"/>
    </row>
    <row r="209" ht="14.25" customHeight="1">
      <c r="B209" s="1"/>
    </row>
    <row r="210" ht="14.25" customHeight="1">
      <c r="B210" s="1"/>
    </row>
    <row r="211" ht="14.25" customHeight="1">
      <c r="B211" s="1"/>
    </row>
    <row r="212" ht="14.25" customHeight="1">
      <c r="B212" s="1"/>
    </row>
    <row r="213" ht="14.25" customHeight="1">
      <c r="B213" s="1"/>
    </row>
    <row r="214" ht="14.25" customHeight="1">
      <c r="B214" s="1"/>
    </row>
    <row r="215" ht="14.25" customHeight="1">
      <c r="B215" s="1"/>
    </row>
    <row r="216" ht="14.25" customHeight="1">
      <c r="B216" s="1"/>
    </row>
    <row r="217" ht="14.25" customHeight="1">
      <c r="B217" s="1"/>
    </row>
    <row r="218" ht="14.25" customHeight="1">
      <c r="B218" s="1"/>
    </row>
    <row r="219" ht="14.25" customHeight="1">
      <c r="B219" s="1"/>
    </row>
    <row r="220" ht="14.25" customHeight="1">
      <c r="B220" s="1"/>
    </row>
    <row r="221" ht="14.25" customHeight="1">
      <c r="B221" s="1"/>
    </row>
    <row r="222" ht="14.25" customHeight="1">
      <c r="B222" s="1"/>
    </row>
    <row r="223" ht="14.25" customHeight="1">
      <c r="B223" s="1"/>
    </row>
    <row r="224" ht="14.25" customHeight="1">
      <c r="B224" s="1"/>
    </row>
    <row r="225" ht="14.25" customHeight="1">
      <c r="B225" s="1"/>
    </row>
    <row r="226" ht="14.25" customHeight="1">
      <c r="B226" s="1"/>
    </row>
    <row r="227" ht="14.25" customHeight="1">
      <c r="B227" s="1"/>
    </row>
    <row r="228" ht="14.25" customHeight="1">
      <c r="B228" s="1"/>
    </row>
    <row r="229" ht="14.25" customHeight="1">
      <c r="B229" s="1"/>
    </row>
    <row r="230" ht="14.25" customHeight="1">
      <c r="B230" s="1"/>
    </row>
    <row r="231" ht="14.25" customHeight="1">
      <c r="B231" s="1"/>
    </row>
    <row r="232" ht="14.25" customHeight="1">
      <c r="B232" s="1"/>
    </row>
    <row r="233" ht="14.25" customHeight="1">
      <c r="B233" s="1"/>
    </row>
    <row r="234" ht="14.25" customHeight="1">
      <c r="B234" s="1"/>
    </row>
    <row r="235" ht="14.25" customHeight="1">
      <c r="B235" s="1"/>
    </row>
    <row r="236" ht="14.25" customHeight="1">
      <c r="B236" s="1"/>
    </row>
    <row r="237" ht="14.25" customHeight="1">
      <c r="B237" s="1"/>
    </row>
    <row r="238" ht="14.25" customHeight="1">
      <c r="B238" s="1"/>
    </row>
    <row r="239" ht="14.25" customHeight="1">
      <c r="B239" s="1"/>
    </row>
    <row r="240" ht="14.25" customHeight="1">
      <c r="B240" s="1"/>
    </row>
    <row r="241" ht="14.25" customHeight="1">
      <c r="B241" s="1"/>
    </row>
    <row r="242" ht="14.25" customHeight="1">
      <c r="B242" s="1"/>
    </row>
    <row r="243" ht="14.25" customHeight="1">
      <c r="B243" s="1"/>
    </row>
    <row r="244" ht="14.25" customHeight="1">
      <c r="B244" s="1"/>
    </row>
    <row r="245" ht="14.25" customHeight="1">
      <c r="B245" s="1"/>
    </row>
    <row r="246" ht="14.25" customHeight="1">
      <c r="B246" s="1"/>
    </row>
    <row r="247" ht="14.25" customHeight="1">
      <c r="B247" s="1"/>
    </row>
    <row r="248" ht="14.25" customHeight="1">
      <c r="B248" s="1"/>
    </row>
    <row r="249" ht="14.25" customHeight="1">
      <c r="B249" s="1"/>
    </row>
    <row r="250" ht="14.25" customHeight="1">
      <c r="B250" s="1"/>
    </row>
    <row r="251" ht="14.25" customHeight="1">
      <c r="B251" s="1"/>
    </row>
    <row r="252" ht="14.25" customHeight="1">
      <c r="B252" s="1"/>
    </row>
    <row r="253" ht="14.25" customHeight="1">
      <c r="B253" s="1"/>
    </row>
    <row r="254" ht="14.25" customHeight="1">
      <c r="B254" s="1"/>
    </row>
    <row r="255" ht="14.25" customHeight="1">
      <c r="B255" s="1"/>
    </row>
    <row r="256" ht="14.25" customHeight="1">
      <c r="B256" s="1"/>
    </row>
    <row r="257" ht="14.25" customHeight="1">
      <c r="B257" s="1"/>
    </row>
    <row r="258" ht="14.25" customHeight="1">
      <c r="B258" s="1"/>
    </row>
    <row r="259" ht="14.25" customHeight="1">
      <c r="B259" s="1"/>
    </row>
    <row r="260" ht="14.25" customHeight="1">
      <c r="B260" s="1"/>
    </row>
    <row r="261" ht="14.25" customHeight="1">
      <c r="B261" s="1"/>
    </row>
    <row r="262" ht="14.25" customHeight="1">
      <c r="B262" s="1"/>
    </row>
    <row r="263" ht="14.25" customHeight="1">
      <c r="B263" s="1"/>
    </row>
    <row r="264" ht="14.25" customHeight="1">
      <c r="B264" s="1"/>
    </row>
    <row r="265" ht="14.25" customHeight="1">
      <c r="B265" s="1"/>
    </row>
    <row r="266" ht="14.25" customHeight="1">
      <c r="B266" s="1"/>
    </row>
    <row r="267" ht="14.25" customHeight="1">
      <c r="B267" s="1"/>
    </row>
    <row r="268" ht="14.25" customHeight="1">
      <c r="B268" s="1"/>
    </row>
    <row r="269" ht="14.25" customHeight="1">
      <c r="B269" s="1"/>
    </row>
    <row r="270" ht="14.25" customHeight="1">
      <c r="B270" s="1"/>
    </row>
    <row r="271" ht="14.25" customHeight="1">
      <c r="B271" s="1"/>
    </row>
    <row r="272" ht="14.25" customHeight="1">
      <c r="B272" s="1"/>
    </row>
    <row r="273" ht="14.25" customHeight="1">
      <c r="B273" s="1"/>
    </row>
    <row r="274" ht="14.25" customHeight="1">
      <c r="B274" s="1"/>
    </row>
    <row r="275" ht="14.25" customHeight="1">
      <c r="B275" s="1"/>
    </row>
    <row r="276" ht="14.25" customHeight="1">
      <c r="B276" s="1"/>
    </row>
    <row r="277" ht="14.25" customHeight="1">
      <c r="B277" s="1"/>
    </row>
    <row r="278" ht="14.25" customHeight="1">
      <c r="B278" s="1"/>
    </row>
    <row r="279" ht="14.25" customHeight="1">
      <c r="B279" s="1"/>
    </row>
    <row r="280" ht="14.25" customHeight="1">
      <c r="B280" s="1"/>
    </row>
    <row r="281" ht="14.25" customHeight="1">
      <c r="B281" s="1"/>
    </row>
    <row r="282" ht="14.25" customHeight="1">
      <c r="B282" s="1"/>
    </row>
    <row r="283" ht="14.25" customHeight="1">
      <c r="B283" s="1"/>
    </row>
    <row r="284" ht="14.25" customHeight="1">
      <c r="B284" s="1"/>
    </row>
    <row r="285" ht="14.25" customHeight="1">
      <c r="B285" s="1"/>
    </row>
    <row r="286" ht="14.25" customHeight="1">
      <c r="B286" s="1"/>
    </row>
    <row r="287" ht="14.25" customHeight="1">
      <c r="B287" s="1"/>
    </row>
    <row r="288" ht="14.25" customHeight="1">
      <c r="B288" s="1"/>
    </row>
    <row r="289" ht="14.25" customHeight="1">
      <c r="B289" s="1"/>
    </row>
    <row r="290" ht="14.25" customHeight="1">
      <c r="B290" s="1"/>
    </row>
    <row r="291" ht="14.25" customHeight="1">
      <c r="B291" s="1"/>
    </row>
    <row r="292" ht="14.25" customHeight="1">
      <c r="B292" s="1"/>
    </row>
    <row r="293" ht="14.25" customHeight="1">
      <c r="B293" s="1"/>
    </row>
    <row r="294" ht="14.25" customHeight="1">
      <c r="B294" s="1"/>
    </row>
    <row r="295" ht="14.25" customHeight="1">
      <c r="B295" s="1"/>
    </row>
    <row r="296" ht="14.25" customHeight="1">
      <c r="B296" s="1"/>
    </row>
    <row r="297" ht="14.25" customHeight="1">
      <c r="B297" s="1"/>
    </row>
    <row r="298" ht="14.25" customHeight="1">
      <c r="B298" s="1"/>
    </row>
    <row r="299" ht="14.25" customHeight="1">
      <c r="B299" s="1"/>
    </row>
    <row r="300" ht="14.25" customHeight="1">
      <c r="B300" s="1"/>
    </row>
    <row r="301" ht="14.25" customHeight="1">
      <c r="B301" s="1"/>
    </row>
    <row r="302" ht="14.25" customHeight="1">
      <c r="B302" s="1"/>
    </row>
    <row r="303" ht="14.25" customHeight="1">
      <c r="B303" s="1"/>
    </row>
    <row r="304" ht="14.25" customHeight="1">
      <c r="B304" s="1"/>
    </row>
    <row r="305" ht="14.25" customHeight="1">
      <c r="B305" s="1"/>
    </row>
    <row r="306" ht="14.25" customHeight="1">
      <c r="B306" s="1"/>
    </row>
    <row r="307" ht="14.25" customHeight="1">
      <c r="B307" s="1"/>
    </row>
    <row r="308" ht="14.25" customHeight="1">
      <c r="B308" s="1"/>
    </row>
    <row r="309" ht="14.25" customHeight="1">
      <c r="B309" s="1"/>
    </row>
    <row r="310" ht="14.25" customHeight="1">
      <c r="B310" s="1"/>
    </row>
    <row r="311" ht="14.25" customHeight="1">
      <c r="B311" s="1"/>
    </row>
    <row r="312" ht="14.25" customHeight="1">
      <c r="B312" s="1"/>
    </row>
    <row r="313" ht="14.25" customHeight="1">
      <c r="B313" s="1"/>
    </row>
    <row r="314" ht="14.25" customHeight="1">
      <c r="B314" s="1"/>
    </row>
    <row r="315" ht="14.25" customHeight="1">
      <c r="B315" s="1"/>
    </row>
    <row r="316" ht="14.25" customHeight="1">
      <c r="B316" s="1"/>
    </row>
    <row r="317" ht="14.25" customHeight="1">
      <c r="B317" s="1"/>
    </row>
    <row r="318" ht="14.25" customHeight="1">
      <c r="B318" s="1"/>
    </row>
    <row r="319" ht="14.25" customHeight="1">
      <c r="B319" s="1"/>
    </row>
    <row r="320" ht="14.25" customHeight="1">
      <c r="B320" s="1"/>
    </row>
    <row r="321" ht="14.25" customHeight="1">
      <c r="B321" s="1"/>
    </row>
    <row r="322" ht="14.25" customHeight="1">
      <c r="B322" s="1"/>
    </row>
    <row r="323" ht="14.25" customHeight="1">
      <c r="B323" s="1"/>
    </row>
    <row r="324" ht="14.25" customHeight="1">
      <c r="B324" s="1"/>
    </row>
    <row r="325" ht="14.25" customHeight="1">
      <c r="B325" s="1"/>
    </row>
    <row r="326" ht="14.25" customHeight="1">
      <c r="B326" s="1"/>
    </row>
    <row r="327" ht="14.25" customHeight="1">
      <c r="B327" s="1"/>
    </row>
    <row r="328" ht="14.25" customHeight="1">
      <c r="B328" s="1"/>
    </row>
    <row r="329" ht="14.25" customHeight="1">
      <c r="B329" s="1"/>
    </row>
    <row r="330" ht="14.25" customHeight="1">
      <c r="B330" s="1"/>
    </row>
    <row r="331" ht="14.25" customHeight="1">
      <c r="B331" s="1"/>
    </row>
    <row r="332" ht="14.25" customHeight="1">
      <c r="B332" s="1"/>
    </row>
    <row r="333" ht="14.25" customHeight="1">
      <c r="B333" s="1"/>
    </row>
    <row r="334" ht="14.25" customHeight="1">
      <c r="B334" s="1"/>
    </row>
    <row r="335" ht="14.25" customHeight="1">
      <c r="B335" s="1"/>
    </row>
    <row r="336" ht="14.25" customHeight="1">
      <c r="B336" s="1"/>
    </row>
    <row r="337" ht="14.25" customHeight="1">
      <c r="B337" s="1"/>
    </row>
    <row r="338" ht="14.25" customHeight="1">
      <c r="B338" s="1"/>
    </row>
    <row r="339" ht="14.25" customHeight="1">
      <c r="B339" s="1"/>
    </row>
    <row r="340" ht="14.25" customHeight="1">
      <c r="B340" s="1"/>
    </row>
    <row r="341" ht="14.25" customHeight="1">
      <c r="B341" s="1"/>
    </row>
    <row r="342" ht="14.25" customHeight="1">
      <c r="B342" s="1"/>
    </row>
    <row r="343" ht="14.25" customHeight="1">
      <c r="B343" s="1"/>
    </row>
    <row r="344" ht="14.25" customHeight="1">
      <c r="B344" s="1"/>
    </row>
    <row r="345" ht="14.25" customHeight="1">
      <c r="B345" s="1"/>
    </row>
    <row r="346" ht="14.25" customHeight="1">
      <c r="B346" s="1"/>
    </row>
    <row r="347" ht="14.25" customHeight="1">
      <c r="B347" s="1"/>
    </row>
    <row r="348" ht="14.25" customHeight="1">
      <c r="B348" s="1"/>
    </row>
    <row r="349" ht="14.25" customHeight="1">
      <c r="B349" s="1"/>
    </row>
    <row r="350" ht="14.25" customHeight="1">
      <c r="B350" s="1"/>
    </row>
    <row r="351" ht="14.25" customHeight="1">
      <c r="B351" s="1"/>
    </row>
    <row r="352" ht="14.25" customHeight="1">
      <c r="B352" s="1"/>
    </row>
    <row r="353" ht="14.25" customHeight="1">
      <c r="B353" s="1"/>
    </row>
    <row r="354" ht="14.25" customHeight="1">
      <c r="B354" s="1"/>
    </row>
    <row r="355" ht="14.25" customHeight="1">
      <c r="B355" s="1"/>
    </row>
    <row r="356" ht="14.25" customHeight="1">
      <c r="B356" s="1"/>
    </row>
    <row r="357" ht="14.25" customHeight="1">
      <c r="B357" s="1"/>
    </row>
    <row r="358" ht="14.25" customHeight="1">
      <c r="B358" s="1"/>
    </row>
    <row r="359" ht="14.25" customHeight="1">
      <c r="B359" s="1"/>
    </row>
    <row r="360" ht="14.25" customHeight="1">
      <c r="B360" s="1"/>
    </row>
    <row r="361" ht="14.25" customHeight="1">
      <c r="B361" s="1"/>
    </row>
    <row r="362" ht="14.25" customHeight="1">
      <c r="B362" s="1"/>
    </row>
    <row r="363" ht="14.25" customHeight="1">
      <c r="B363" s="1"/>
    </row>
    <row r="364" ht="14.25" customHeight="1">
      <c r="B364" s="1"/>
    </row>
    <row r="365" ht="14.25" customHeight="1">
      <c r="B365" s="1"/>
    </row>
    <row r="366" ht="14.25" customHeight="1">
      <c r="B366" s="1"/>
    </row>
    <row r="367" ht="14.25" customHeight="1">
      <c r="B367" s="1"/>
    </row>
    <row r="368" ht="14.25" customHeight="1">
      <c r="B368" s="1"/>
    </row>
    <row r="369" ht="14.25" customHeight="1">
      <c r="B369" s="1"/>
    </row>
    <row r="370" ht="14.25" customHeight="1">
      <c r="B370" s="1"/>
    </row>
    <row r="371" ht="14.25" customHeight="1">
      <c r="B371" s="1"/>
    </row>
    <row r="372" ht="14.25" customHeight="1">
      <c r="B372" s="1"/>
    </row>
    <row r="373" ht="14.25" customHeight="1">
      <c r="B373" s="1"/>
    </row>
    <row r="374" ht="14.25" customHeight="1">
      <c r="B374" s="1"/>
    </row>
    <row r="375" ht="14.25" customHeight="1">
      <c r="B375" s="1"/>
    </row>
    <row r="376" ht="14.25" customHeight="1">
      <c r="B376" s="1"/>
    </row>
    <row r="377" ht="14.25" customHeight="1">
      <c r="B377" s="1"/>
    </row>
    <row r="378" ht="14.25" customHeight="1">
      <c r="B378" s="1"/>
    </row>
    <row r="379" ht="14.25" customHeight="1">
      <c r="B379" s="1"/>
    </row>
    <row r="380" ht="14.25" customHeight="1">
      <c r="B380" s="1"/>
    </row>
    <row r="381" ht="14.25" customHeight="1">
      <c r="B381" s="1"/>
    </row>
    <row r="382" ht="14.25" customHeight="1">
      <c r="B382" s="1"/>
    </row>
    <row r="383" ht="14.25" customHeight="1">
      <c r="B383" s="1"/>
    </row>
    <row r="384" ht="14.25" customHeight="1">
      <c r="B384" s="1"/>
    </row>
    <row r="385" ht="14.25" customHeight="1">
      <c r="B385" s="1"/>
    </row>
    <row r="386" ht="14.25" customHeight="1">
      <c r="B386" s="1"/>
    </row>
    <row r="387" ht="14.25" customHeight="1">
      <c r="B387" s="1"/>
    </row>
    <row r="388" ht="14.25" customHeight="1">
      <c r="B388" s="1"/>
    </row>
    <row r="389" ht="14.25" customHeight="1">
      <c r="B389" s="1"/>
    </row>
    <row r="390" ht="14.25" customHeight="1">
      <c r="B390" s="1"/>
    </row>
    <row r="391" ht="14.25" customHeight="1">
      <c r="B391" s="1"/>
    </row>
    <row r="392" ht="14.25" customHeight="1">
      <c r="B392" s="1"/>
    </row>
    <row r="393" ht="14.25" customHeight="1">
      <c r="B393" s="1"/>
    </row>
    <row r="394" ht="14.25" customHeight="1">
      <c r="B394" s="1"/>
    </row>
    <row r="395" ht="14.25" customHeight="1">
      <c r="B395" s="1"/>
    </row>
    <row r="396" ht="14.25" customHeight="1">
      <c r="B396" s="1"/>
    </row>
    <row r="397" ht="14.25" customHeight="1">
      <c r="B397" s="1"/>
    </row>
    <row r="398" ht="14.25" customHeight="1">
      <c r="B398" s="1"/>
    </row>
    <row r="399" ht="14.25" customHeight="1">
      <c r="B399" s="1"/>
    </row>
    <row r="400" ht="14.25" customHeight="1">
      <c r="B400" s="1"/>
    </row>
    <row r="401" ht="14.25" customHeight="1">
      <c r="B401" s="1"/>
    </row>
    <row r="402" ht="14.25" customHeight="1">
      <c r="B402" s="1"/>
    </row>
    <row r="403" ht="14.25" customHeight="1">
      <c r="B403" s="1"/>
    </row>
    <row r="404" ht="14.25" customHeight="1">
      <c r="B404" s="1"/>
    </row>
    <row r="405" ht="14.25" customHeight="1">
      <c r="B405" s="1"/>
    </row>
    <row r="406" ht="14.25" customHeight="1">
      <c r="B406" s="1"/>
    </row>
    <row r="407" ht="14.25" customHeight="1">
      <c r="B407" s="1"/>
    </row>
    <row r="408" ht="14.25" customHeight="1">
      <c r="B408" s="1"/>
    </row>
    <row r="409" ht="14.25" customHeight="1">
      <c r="B409" s="1"/>
    </row>
    <row r="410" ht="14.25" customHeight="1">
      <c r="B410" s="1"/>
    </row>
    <row r="411" ht="14.25" customHeight="1">
      <c r="B411" s="1"/>
    </row>
    <row r="412" ht="14.25" customHeight="1">
      <c r="B412" s="1"/>
    </row>
    <row r="413" ht="14.25" customHeight="1">
      <c r="B413" s="1"/>
    </row>
    <row r="414" ht="14.25" customHeight="1">
      <c r="B414" s="1"/>
    </row>
    <row r="415" ht="14.25" customHeight="1">
      <c r="B415" s="1"/>
    </row>
    <row r="416" ht="14.25" customHeight="1">
      <c r="B416" s="1"/>
    </row>
    <row r="417" ht="14.25" customHeight="1">
      <c r="B417" s="1"/>
    </row>
    <row r="418" ht="14.25" customHeight="1">
      <c r="B418" s="1"/>
    </row>
    <row r="419" ht="14.25" customHeight="1">
      <c r="B419" s="1"/>
    </row>
    <row r="420" ht="14.25" customHeight="1">
      <c r="B420" s="1"/>
    </row>
    <row r="421" ht="14.25" customHeight="1">
      <c r="B421" s="1"/>
    </row>
    <row r="422" ht="14.25" customHeight="1">
      <c r="B422" s="1"/>
    </row>
    <row r="423" ht="14.25" customHeight="1">
      <c r="B423" s="1"/>
    </row>
    <row r="424" ht="14.25" customHeight="1">
      <c r="B424" s="1"/>
    </row>
    <row r="425" ht="14.25" customHeight="1">
      <c r="B425" s="1"/>
    </row>
    <row r="426" ht="14.25" customHeight="1">
      <c r="B426" s="1"/>
    </row>
    <row r="427" ht="14.25" customHeight="1">
      <c r="B427" s="1"/>
    </row>
    <row r="428" ht="14.25" customHeight="1">
      <c r="B428" s="1"/>
    </row>
    <row r="429" ht="14.25" customHeight="1">
      <c r="B429" s="1"/>
    </row>
    <row r="430" ht="14.25" customHeight="1">
      <c r="B430" s="1"/>
    </row>
    <row r="431" ht="14.25" customHeight="1">
      <c r="B431" s="1"/>
    </row>
    <row r="432" ht="14.25" customHeight="1">
      <c r="B432" s="1"/>
    </row>
    <row r="433" ht="14.25" customHeight="1">
      <c r="B433" s="1"/>
    </row>
    <row r="434" ht="14.25" customHeight="1">
      <c r="B434" s="1"/>
    </row>
    <row r="435" ht="14.25" customHeight="1">
      <c r="B435" s="1"/>
    </row>
    <row r="436" ht="14.25" customHeight="1">
      <c r="B436" s="1"/>
    </row>
    <row r="437" ht="14.25" customHeight="1">
      <c r="B437" s="1"/>
    </row>
    <row r="438" ht="14.25" customHeight="1">
      <c r="B438" s="1"/>
    </row>
    <row r="439" ht="14.25" customHeight="1">
      <c r="B439" s="1"/>
    </row>
    <row r="440" ht="14.25" customHeight="1">
      <c r="B440" s="1"/>
    </row>
    <row r="441" ht="14.25" customHeight="1">
      <c r="B441" s="1"/>
    </row>
    <row r="442" ht="14.25" customHeight="1">
      <c r="B442" s="1"/>
    </row>
    <row r="443" ht="14.25" customHeight="1">
      <c r="B443" s="1"/>
    </row>
    <row r="444" ht="14.25" customHeight="1">
      <c r="B444" s="1"/>
    </row>
    <row r="445" ht="14.25" customHeight="1">
      <c r="B445" s="1"/>
    </row>
    <row r="446" ht="14.25" customHeight="1">
      <c r="B446" s="1"/>
    </row>
    <row r="447" ht="14.25" customHeight="1">
      <c r="B447" s="1"/>
    </row>
    <row r="448" ht="14.25" customHeight="1">
      <c r="B448" s="1"/>
    </row>
    <row r="449" ht="14.25" customHeight="1">
      <c r="B449" s="1"/>
    </row>
    <row r="450" ht="14.25" customHeight="1">
      <c r="B450" s="1"/>
    </row>
    <row r="451" ht="14.25" customHeight="1">
      <c r="B451" s="1"/>
    </row>
    <row r="452" ht="14.25" customHeight="1">
      <c r="B452" s="1"/>
    </row>
    <row r="453" ht="14.25" customHeight="1">
      <c r="B453" s="1"/>
    </row>
    <row r="454" ht="14.25" customHeight="1">
      <c r="B454" s="1"/>
    </row>
    <row r="455" ht="14.25" customHeight="1">
      <c r="B455" s="1"/>
    </row>
    <row r="456" ht="14.25" customHeight="1">
      <c r="B456" s="1"/>
    </row>
    <row r="457" ht="14.25" customHeight="1">
      <c r="B457" s="1"/>
    </row>
    <row r="458" ht="14.25" customHeight="1">
      <c r="B458" s="1"/>
    </row>
    <row r="459" ht="14.25" customHeight="1">
      <c r="B459" s="1"/>
    </row>
    <row r="460" ht="14.25" customHeight="1">
      <c r="B460" s="1"/>
    </row>
    <row r="461" ht="14.25" customHeight="1">
      <c r="B461" s="1"/>
    </row>
    <row r="462" ht="14.25" customHeight="1">
      <c r="B462" s="1"/>
    </row>
    <row r="463" ht="14.25" customHeight="1">
      <c r="B463" s="1"/>
    </row>
    <row r="464" ht="14.25" customHeight="1">
      <c r="B464" s="1"/>
    </row>
    <row r="465" ht="14.25" customHeight="1">
      <c r="B465" s="1"/>
    </row>
    <row r="466" ht="14.25" customHeight="1">
      <c r="B466" s="1"/>
    </row>
    <row r="467" ht="14.25" customHeight="1">
      <c r="B467" s="1"/>
    </row>
    <row r="468" ht="14.25" customHeight="1">
      <c r="B468" s="1"/>
    </row>
    <row r="469" ht="14.25" customHeight="1">
      <c r="B469" s="1"/>
    </row>
    <row r="470" ht="14.25" customHeight="1">
      <c r="B470" s="1"/>
    </row>
    <row r="471" ht="14.25" customHeight="1">
      <c r="B471" s="1"/>
    </row>
    <row r="472" ht="14.25" customHeight="1">
      <c r="B472" s="1"/>
    </row>
    <row r="473" ht="14.25" customHeight="1">
      <c r="B473" s="1"/>
    </row>
    <row r="474" ht="14.25" customHeight="1">
      <c r="B474" s="1"/>
    </row>
    <row r="475" ht="14.25" customHeight="1">
      <c r="B475" s="1"/>
    </row>
    <row r="476" ht="14.25" customHeight="1">
      <c r="B476" s="1"/>
    </row>
    <row r="477" ht="14.25" customHeight="1">
      <c r="B477" s="1"/>
    </row>
    <row r="478" ht="14.25" customHeight="1">
      <c r="B478" s="1"/>
    </row>
    <row r="479" ht="14.25" customHeight="1">
      <c r="B479" s="1"/>
    </row>
    <row r="480" ht="14.25" customHeight="1">
      <c r="B480" s="1"/>
    </row>
    <row r="481" ht="14.25" customHeight="1">
      <c r="B481" s="1"/>
    </row>
    <row r="482" ht="14.25" customHeight="1">
      <c r="B482" s="1"/>
    </row>
    <row r="483" ht="14.25" customHeight="1">
      <c r="B483" s="1"/>
    </row>
    <row r="484" ht="14.25" customHeight="1">
      <c r="B484" s="1"/>
    </row>
    <row r="485" ht="14.25" customHeight="1">
      <c r="B485" s="1"/>
    </row>
    <row r="486" ht="14.25" customHeight="1">
      <c r="B486" s="1"/>
    </row>
    <row r="487" ht="14.25" customHeight="1">
      <c r="B487" s="1"/>
    </row>
    <row r="488" ht="14.25" customHeight="1">
      <c r="B488" s="1"/>
    </row>
    <row r="489" ht="14.25" customHeight="1">
      <c r="B489" s="1"/>
    </row>
    <row r="490" ht="14.25" customHeight="1">
      <c r="B490" s="1"/>
    </row>
    <row r="491" ht="14.25" customHeight="1">
      <c r="B491" s="1"/>
    </row>
    <row r="492" ht="14.25" customHeight="1">
      <c r="B492" s="1"/>
    </row>
    <row r="493" ht="14.25" customHeight="1">
      <c r="B493" s="1"/>
    </row>
    <row r="494" ht="14.25" customHeight="1">
      <c r="B494" s="1"/>
    </row>
    <row r="495" ht="14.25" customHeight="1">
      <c r="B495" s="1"/>
    </row>
    <row r="496" ht="14.25" customHeight="1">
      <c r="B496" s="1"/>
    </row>
    <row r="497" ht="14.25" customHeight="1">
      <c r="B497" s="1"/>
    </row>
    <row r="498" ht="14.25" customHeight="1">
      <c r="B498" s="1"/>
    </row>
    <row r="499" ht="14.25" customHeight="1">
      <c r="B499" s="1"/>
    </row>
    <row r="500" ht="14.25" customHeight="1">
      <c r="B500" s="1"/>
    </row>
    <row r="501" ht="14.25" customHeight="1">
      <c r="B501" s="1"/>
    </row>
    <row r="502" ht="14.25" customHeight="1">
      <c r="B502" s="1"/>
    </row>
    <row r="503" ht="14.25" customHeight="1">
      <c r="B503" s="1"/>
    </row>
    <row r="504" ht="14.25" customHeight="1">
      <c r="B504" s="1"/>
    </row>
    <row r="505" ht="14.25" customHeight="1">
      <c r="B505" s="1"/>
    </row>
    <row r="506" ht="14.25" customHeight="1">
      <c r="B506" s="1"/>
    </row>
    <row r="507" ht="14.25" customHeight="1">
      <c r="B507" s="1"/>
    </row>
    <row r="508" ht="14.25" customHeight="1">
      <c r="B508" s="1"/>
    </row>
    <row r="509" ht="14.25" customHeight="1">
      <c r="B509" s="1"/>
    </row>
    <row r="510" ht="14.25" customHeight="1">
      <c r="B510" s="1"/>
    </row>
    <row r="511" ht="14.25" customHeight="1">
      <c r="B511" s="1"/>
    </row>
    <row r="512" ht="14.25" customHeight="1">
      <c r="B512" s="1"/>
    </row>
    <row r="513" ht="14.25" customHeight="1">
      <c r="B513" s="1"/>
    </row>
    <row r="514" ht="14.25" customHeight="1">
      <c r="B514" s="1"/>
    </row>
    <row r="515" ht="14.25" customHeight="1">
      <c r="B515" s="1"/>
    </row>
    <row r="516" ht="14.25" customHeight="1">
      <c r="B516" s="1"/>
    </row>
    <row r="517" ht="14.25" customHeight="1">
      <c r="B517" s="1"/>
    </row>
    <row r="518" ht="14.25" customHeight="1">
      <c r="B518" s="1"/>
    </row>
    <row r="519" ht="14.25" customHeight="1">
      <c r="B519" s="1"/>
    </row>
    <row r="520" ht="14.25" customHeight="1">
      <c r="B520" s="1"/>
    </row>
    <row r="521" ht="14.25" customHeight="1">
      <c r="B521" s="1"/>
    </row>
    <row r="522" ht="14.25" customHeight="1">
      <c r="B522" s="1"/>
    </row>
    <row r="523" ht="14.25" customHeight="1">
      <c r="B523" s="1"/>
    </row>
    <row r="524" ht="14.25" customHeight="1">
      <c r="B524" s="1"/>
    </row>
    <row r="525" ht="14.25" customHeight="1">
      <c r="B525" s="1"/>
    </row>
    <row r="526" ht="14.25" customHeight="1">
      <c r="B526" s="1"/>
    </row>
    <row r="527" ht="14.25" customHeight="1">
      <c r="B527" s="1"/>
    </row>
    <row r="528" ht="14.25" customHeight="1">
      <c r="B528" s="1"/>
    </row>
    <row r="529" ht="14.25" customHeight="1">
      <c r="B529" s="1"/>
    </row>
    <row r="530" ht="14.25" customHeight="1">
      <c r="B530" s="1"/>
    </row>
    <row r="531" ht="14.25" customHeight="1">
      <c r="B531" s="1"/>
    </row>
    <row r="532" ht="14.25" customHeight="1">
      <c r="B532" s="1"/>
    </row>
    <row r="533" ht="14.25" customHeight="1">
      <c r="B533" s="1"/>
    </row>
    <row r="534" ht="14.25" customHeight="1">
      <c r="B534" s="1"/>
    </row>
    <row r="535" ht="14.25" customHeight="1">
      <c r="B535" s="1"/>
    </row>
    <row r="536" ht="14.25" customHeight="1">
      <c r="B536" s="1"/>
    </row>
    <row r="537" ht="14.25" customHeight="1">
      <c r="B537" s="1"/>
    </row>
    <row r="538" ht="14.25" customHeight="1">
      <c r="B538" s="1"/>
    </row>
    <row r="539" ht="14.25" customHeight="1">
      <c r="B539" s="1"/>
    </row>
    <row r="540" ht="14.25" customHeight="1">
      <c r="B540" s="1"/>
    </row>
    <row r="541" ht="14.25" customHeight="1">
      <c r="B541" s="1"/>
    </row>
    <row r="542" ht="14.25" customHeight="1">
      <c r="B542" s="1"/>
    </row>
    <row r="543" ht="14.25" customHeight="1">
      <c r="B543" s="1"/>
    </row>
    <row r="544" ht="14.25" customHeight="1">
      <c r="B544" s="1"/>
    </row>
    <row r="545" ht="14.25" customHeight="1">
      <c r="B545" s="1"/>
    </row>
    <row r="546" ht="14.25" customHeight="1">
      <c r="B546" s="1"/>
    </row>
    <row r="547" ht="14.25" customHeight="1">
      <c r="B547" s="1"/>
    </row>
    <row r="548" ht="14.25" customHeight="1">
      <c r="B548" s="1"/>
    </row>
    <row r="549" ht="14.25" customHeight="1">
      <c r="B549" s="1"/>
    </row>
    <row r="550" ht="14.25" customHeight="1">
      <c r="B550" s="1"/>
    </row>
    <row r="551" ht="14.25" customHeight="1">
      <c r="B551" s="1"/>
    </row>
    <row r="552" ht="14.25" customHeight="1">
      <c r="B552" s="1"/>
    </row>
    <row r="553" ht="14.25" customHeight="1">
      <c r="B553" s="1"/>
    </row>
    <row r="554" ht="14.25" customHeight="1">
      <c r="B554" s="1"/>
    </row>
    <row r="555" ht="14.25" customHeight="1">
      <c r="B555" s="1"/>
    </row>
    <row r="556" ht="14.25" customHeight="1">
      <c r="B556" s="1"/>
    </row>
    <row r="557" ht="14.25" customHeight="1">
      <c r="B557" s="1"/>
    </row>
    <row r="558" ht="14.25" customHeight="1">
      <c r="B558" s="1"/>
    </row>
    <row r="559" ht="14.25" customHeight="1">
      <c r="B559" s="1"/>
    </row>
    <row r="560" ht="14.25" customHeight="1">
      <c r="B560" s="1"/>
    </row>
    <row r="561" ht="14.25" customHeight="1">
      <c r="B561" s="1"/>
    </row>
    <row r="562" ht="14.25" customHeight="1">
      <c r="B562" s="1"/>
    </row>
    <row r="563" ht="14.25" customHeight="1">
      <c r="B563" s="1"/>
    </row>
    <row r="564" ht="14.25" customHeight="1">
      <c r="B564" s="1"/>
    </row>
    <row r="565" ht="14.25" customHeight="1">
      <c r="B565" s="1"/>
    </row>
    <row r="566" ht="14.25" customHeight="1">
      <c r="B566" s="1"/>
    </row>
    <row r="567" ht="14.25" customHeight="1">
      <c r="B567" s="1"/>
    </row>
    <row r="568" ht="14.25" customHeight="1">
      <c r="B568" s="1"/>
    </row>
    <row r="569" ht="14.25" customHeight="1">
      <c r="B569" s="1"/>
    </row>
    <row r="570" ht="14.25" customHeight="1">
      <c r="B570" s="1"/>
    </row>
    <row r="571" ht="14.25" customHeight="1">
      <c r="B571" s="1"/>
    </row>
    <row r="572" ht="14.25" customHeight="1">
      <c r="B572" s="1"/>
    </row>
    <row r="573" ht="14.25" customHeight="1">
      <c r="B573" s="1"/>
    </row>
    <row r="574" ht="14.25" customHeight="1">
      <c r="B574" s="1"/>
    </row>
    <row r="575" ht="14.25" customHeight="1">
      <c r="B575" s="1"/>
    </row>
    <row r="576" ht="14.25" customHeight="1">
      <c r="B576" s="1"/>
    </row>
    <row r="577" ht="14.25" customHeight="1">
      <c r="B577" s="1"/>
    </row>
    <row r="578" ht="14.25" customHeight="1">
      <c r="B578" s="1"/>
    </row>
    <row r="579" ht="14.25" customHeight="1">
      <c r="B579" s="1"/>
    </row>
    <row r="580" ht="14.25" customHeight="1">
      <c r="B580" s="1"/>
    </row>
    <row r="581" ht="14.25" customHeight="1">
      <c r="B581" s="1"/>
    </row>
    <row r="582" ht="14.25" customHeight="1">
      <c r="B582" s="1"/>
    </row>
    <row r="583" ht="14.25" customHeight="1">
      <c r="B583" s="1"/>
    </row>
    <row r="584" ht="14.25" customHeight="1">
      <c r="B584" s="1"/>
    </row>
    <row r="585" ht="14.25" customHeight="1">
      <c r="B585" s="1"/>
    </row>
    <row r="586" ht="14.25" customHeight="1">
      <c r="B586" s="1"/>
    </row>
    <row r="587" ht="14.25" customHeight="1">
      <c r="B587" s="1"/>
    </row>
    <row r="588" ht="14.25" customHeight="1">
      <c r="B588" s="1"/>
    </row>
    <row r="589" ht="14.25" customHeight="1">
      <c r="B589" s="1"/>
    </row>
    <row r="590" ht="14.25" customHeight="1">
      <c r="B590" s="1"/>
    </row>
    <row r="591" ht="14.25" customHeight="1">
      <c r="B591" s="1"/>
    </row>
    <row r="592" ht="14.25" customHeight="1">
      <c r="B592" s="1"/>
    </row>
    <row r="593" ht="14.25" customHeight="1">
      <c r="B593" s="1"/>
    </row>
    <row r="594" ht="14.25" customHeight="1">
      <c r="B594" s="1"/>
    </row>
    <row r="595" ht="14.25" customHeight="1">
      <c r="B595" s="1"/>
    </row>
    <row r="596" ht="14.25" customHeight="1">
      <c r="B596" s="1"/>
    </row>
    <row r="597" ht="14.25" customHeight="1">
      <c r="B597" s="1"/>
    </row>
    <row r="598" ht="14.25" customHeight="1">
      <c r="B598" s="1"/>
    </row>
    <row r="599" ht="14.25" customHeight="1">
      <c r="B599" s="1"/>
    </row>
    <row r="600" ht="14.25" customHeight="1">
      <c r="B600" s="1"/>
    </row>
    <row r="601" ht="14.25" customHeight="1">
      <c r="B601" s="1"/>
    </row>
    <row r="602" ht="14.25" customHeight="1">
      <c r="B602" s="1"/>
    </row>
    <row r="603" ht="14.25" customHeight="1">
      <c r="B603" s="1"/>
    </row>
    <row r="604" ht="14.25" customHeight="1">
      <c r="B604" s="1"/>
    </row>
    <row r="605" ht="14.25" customHeight="1">
      <c r="B605" s="1"/>
    </row>
    <row r="606" ht="14.25" customHeight="1">
      <c r="B606" s="1"/>
    </row>
    <row r="607" ht="14.25" customHeight="1">
      <c r="B607" s="1"/>
    </row>
    <row r="608" ht="14.25" customHeight="1">
      <c r="B608" s="1"/>
    </row>
    <row r="609" ht="14.25" customHeight="1">
      <c r="B609" s="1"/>
    </row>
    <row r="610" ht="14.25" customHeight="1">
      <c r="B610" s="1"/>
    </row>
    <row r="611" ht="14.25" customHeight="1">
      <c r="B611" s="1"/>
    </row>
    <row r="612" ht="14.25" customHeight="1">
      <c r="B612" s="1"/>
    </row>
    <row r="613" ht="14.25" customHeight="1">
      <c r="B613" s="1"/>
    </row>
    <row r="614" ht="14.25" customHeight="1">
      <c r="B614" s="1"/>
    </row>
    <row r="615" ht="14.25" customHeight="1">
      <c r="B615" s="1"/>
    </row>
    <row r="616" ht="14.25" customHeight="1">
      <c r="B616" s="1"/>
    </row>
    <row r="617" ht="14.25" customHeight="1">
      <c r="B617" s="1"/>
    </row>
    <row r="618" ht="14.25" customHeight="1">
      <c r="B618" s="1"/>
    </row>
    <row r="619" ht="14.25" customHeight="1">
      <c r="B619" s="1"/>
    </row>
    <row r="620" ht="14.25" customHeight="1">
      <c r="B620" s="1"/>
    </row>
    <row r="621" ht="14.25" customHeight="1">
      <c r="B621" s="1"/>
    </row>
    <row r="622" ht="14.25" customHeight="1">
      <c r="B622" s="1"/>
    </row>
    <row r="623" ht="14.25" customHeight="1">
      <c r="B623" s="1"/>
    </row>
    <row r="624" ht="14.25" customHeight="1">
      <c r="B624" s="1"/>
    </row>
    <row r="625" ht="14.25" customHeight="1">
      <c r="B625" s="1"/>
    </row>
    <row r="626" ht="14.25" customHeight="1">
      <c r="B626" s="1"/>
    </row>
    <row r="627" ht="14.25" customHeight="1">
      <c r="B627" s="1"/>
    </row>
    <row r="628" ht="14.25" customHeight="1">
      <c r="B628" s="1"/>
    </row>
    <row r="629" ht="14.25" customHeight="1">
      <c r="B629" s="1"/>
    </row>
    <row r="630" ht="14.25" customHeight="1">
      <c r="B630" s="1"/>
    </row>
    <row r="631" ht="14.25" customHeight="1">
      <c r="B631" s="1"/>
    </row>
    <row r="632" ht="14.25" customHeight="1">
      <c r="B632" s="1"/>
    </row>
    <row r="633" ht="14.25" customHeight="1">
      <c r="B633" s="1"/>
    </row>
    <row r="634" ht="14.25" customHeight="1">
      <c r="B634" s="1"/>
    </row>
    <row r="635" ht="14.25" customHeight="1">
      <c r="B635" s="1"/>
    </row>
    <row r="636" ht="14.25" customHeight="1">
      <c r="B636" s="1"/>
    </row>
    <row r="637" ht="14.25" customHeight="1">
      <c r="B637" s="1"/>
    </row>
    <row r="638" ht="14.25" customHeight="1">
      <c r="B638" s="1"/>
    </row>
    <row r="639" ht="14.25" customHeight="1">
      <c r="B639" s="1"/>
    </row>
    <row r="640" ht="14.25" customHeight="1">
      <c r="B640" s="1"/>
    </row>
    <row r="641" ht="14.25" customHeight="1">
      <c r="B641" s="1"/>
    </row>
    <row r="642" ht="14.25" customHeight="1">
      <c r="B642" s="1"/>
    </row>
    <row r="643" ht="14.25" customHeight="1">
      <c r="B643" s="1"/>
    </row>
    <row r="644" ht="14.25" customHeight="1">
      <c r="B644" s="1"/>
    </row>
    <row r="645" ht="14.25" customHeight="1">
      <c r="B645" s="1"/>
    </row>
    <row r="646" ht="14.25" customHeight="1">
      <c r="B646" s="1"/>
    </row>
    <row r="647" ht="14.25" customHeight="1">
      <c r="B647" s="1"/>
    </row>
    <row r="648" ht="14.25" customHeight="1">
      <c r="B648" s="1"/>
    </row>
    <row r="649" ht="14.25" customHeight="1">
      <c r="B649" s="1"/>
    </row>
    <row r="650" ht="14.25" customHeight="1">
      <c r="B650" s="1"/>
    </row>
    <row r="651" ht="14.25" customHeight="1">
      <c r="B651" s="1"/>
    </row>
    <row r="652" ht="14.25" customHeight="1">
      <c r="B652" s="1"/>
    </row>
    <row r="653" ht="14.25" customHeight="1">
      <c r="B653" s="1"/>
    </row>
    <row r="654" ht="14.25" customHeight="1">
      <c r="B654" s="1"/>
    </row>
    <row r="655" ht="14.25" customHeight="1">
      <c r="B655" s="1"/>
    </row>
    <row r="656" ht="14.25" customHeight="1">
      <c r="B656" s="1"/>
    </row>
    <row r="657" ht="14.25" customHeight="1">
      <c r="B657" s="1"/>
    </row>
    <row r="658" ht="14.25" customHeight="1">
      <c r="B658" s="1"/>
    </row>
    <row r="659" ht="14.25" customHeight="1">
      <c r="B659" s="1"/>
    </row>
    <row r="660" ht="14.25" customHeight="1">
      <c r="B660" s="1"/>
    </row>
    <row r="661" ht="14.25" customHeight="1">
      <c r="B661" s="1"/>
    </row>
    <row r="662" ht="14.25" customHeight="1">
      <c r="B662" s="1"/>
    </row>
    <row r="663" ht="14.25" customHeight="1">
      <c r="B663" s="1"/>
    </row>
    <row r="664" ht="14.25" customHeight="1">
      <c r="B664" s="1"/>
    </row>
    <row r="665" ht="14.25" customHeight="1">
      <c r="B665" s="1"/>
    </row>
    <row r="666" ht="14.25" customHeight="1">
      <c r="B666" s="1"/>
    </row>
    <row r="667" ht="14.25" customHeight="1">
      <c r="B667" s="1"/>
    </row>
    <row r="668" ht="14.25" customHeight="1">
      <c r="B668" s="1"/>
    </row>
    <row r="669" ht="14.25" customHeight="1">
      <c r="B669" s="1"/>
    </row>
    <row r="670" ht="14.25" customHeight="1">
      <c r="B670" s="1"/>
    </row>
    <row r="671" ht="14.25" customHeight="1">
      <c r="B671" s="1"/>
    </row>
    <row r="672" ht="14.25" customHeight="1">
      <c r="B672" s="1"/>
    </row>
    <row r="673" ht="14.25" customHeight="1">
      <c r="B673" s="1"/>
    </row>
    <row r="674" ht="14.25" customHeight="1">
      <c r="B674" s="1"/>
    </row>
    <row r="675" ht="14.25" customHeight="1">
      <c r="B675" s="1"/>
    </row>
    <row r="676" ht="14.25" customHeight="1">
      <c r="B676" s="1"/>
    </row>
    <row r="677" ht="14.25" customHeight="1">
      <c r="B677" s="1"/>
    </row>
    <row r="678" ht="14.25" customHeight="1">
      <c r="B678" s="1"/>
    </row>
    <row r="679" ht="14.25" customHeight="1">
      <c r="B679" s="1"/>
    </row>
    <row r="680" ht="14.25" customHeight="1">
      <c r="B680" s="1"/>
    </row>
    <row r="681" ht="14.25" customHeight="1">
      <c r="B681" s="1"/>
    </row>
    <row r="682" ht="14.25" customHeight="1">
      <c r="B682" s="1"/>
    </row>
    <row r="683" ht="14.25" customHeight="1">
      <c r="B683" s="1"/>
    </row>
    <row r="684" ht="14.25" customHeight="1">
      <c r="B684" s="1"/>
    </row>
    <row r="685" ht="14.25" customHeight="1">
      <c r="B685" s="1"/>
    </row>
    <row r="686" ht="14.25" customHeight="1">
      <c r="B686" s="1"/>
    </row>
    <row r="687" ht="14.25" customHeight="1">
      <c r="B687" s="1"/>
    </row>
    <row r="688" ht="14.25" customHeight="1">
      <c r="B688" s="1"/>
    </row>
    <row r="689" ht="14.25" customHeight="1">
      <c r="B689" s="1"/>
    </row>
    <row r="690" ht="14.25" customHeight="1">
      <c r="B690" s="1"/>
    </row>
    <row r="691" ht="14.25" customHeight="1">
      <c r="B691" s="1"/>
    </row>
    <row r="692" ht="14.25" customHeight="1">
      <c r="B692" s="1"/>
    </row>
    <row r="693" ht="14.25" customHeight="1">
      <c r="B693" s="1"/>
    </row>
    <row r="694" ht="14.25" customHeight="1">
      <c r="B694" s="1"/>
    </row>
    <row r="695" ht="14.25" customHeight="1">
      <c r="B695" s="1"/>
    </row>
    <row r="696" ht="14.25" customHeight="1">
      <c r="B696" s="1"/>
    </row>
    <row r="697" ht="14.25" customHeight="1">
      <c r="B697" s="1"/>
    </row>
    <row r="698" ht="14.25" customHeight="1">
      <c r="B698" s="1"/>
    </row>
    <row r="699" ht="14.25" customHeight="1">
      <c r="B699" s="1"/>
    </row>
    <row r="700" ht="14.25" customHeight="1">
      <c r="B700" s="1"/>
    </row>
    <row r="701" ht="14.25" customHeight="1">
      <c r="B701" s="1"/>
    </row>
    <row r="702" ht="14.25" customHeight="1">
      <c r="B702" s="1"/>
    </row>
    <row r="703" ht="14.25" customHeight="1">
      <c r="B703" s="1"/>
    </row>
    <row r="704" ht="14.25" customHeight="1">
      <c r="B704" s="1"/>
    </row>
    <row r="705" ht="14.25" customHeight="1">
      <c r="B705" s="1"/>
    </row>
    <row r="706" ht="14.25" customHeight="1">
      <c r="B706" s="1"/>
    </row>
    <row r="707" ht="14.25" customHeight="1">
      <c r="B707" s="1"/>
    </row>
    <row r="708" ht="14.25" customHeight="1">
      <c r="B708" s="1"/>
    </row>
    <row r="709" ht="14.25" customHeight="1">
      <c r="B709" s="1"/>
    </row>
    <row r="710" ht="14.25" customHeight="1">
      <c r="B710" s="1"/>
    </row>
    <row r="711" ht="14.25" customHeight="1">
      <c r="B711" s="1"/>
    </row>
    <row r="712" ht="14.25" customHeight="1">
      <c r="B712" s="1"/>
    </row>
    <row r="713" ht="14.25" customHeight="1">
      <c r="B713" s="1"/>
    </row>
    <row r="714" ht="14.25" customHeight="1">
      <c r="B714" s="1"/>
    </row>
    <row r="715" ht="14.25" customHeight="1">
      <c r="B715" s="1"/>
    </row>
    <row r="716" ht="14.25" customHeight="1">
      <c r="B716" s="1"/>
    </row>
    <row r="717" ht="14.25" customHeight="1">
      <c r="B717" s="1"/>
    </row>
    <row r="718" ht="14.25" customHeight="1">
      <c r="B718" s="1"/>
    </row>
    <row r="719" ht="14.25" customHeight="1">
      <c r="B719" s="1"/>
    </row>
    <row r="720" ht="14.25" customHeight="1">
      <c r="B720" s="1"/>
    </row>
    <row r="721" ht="14.25" customHeight="1">
      <c r="B721" s="1"/>
    </row>
    <row r="722" ht="14.25" customHeight="1">
      <c r="B722" s="1"/>
    </row>
    <row r="723" ht="14.25" customHeight="1">
      <c r="B723" s="1"/>
    </row>
    <row r="724" ht="14.25" customHeight="1">
      <c r="B724" s="1"/>
    </row>
    <row r="725" ht="14.25" customHeight="1">
      <c r="B725" s="1"/>
    </row>
    <row r="726" ht="14.25" customHeight="1">
      <c r="B726" s="1"/>
    </row>
    <row r="727" ht="14.25" customHeight="1">
      <c r="B727" s="1"/>
    </row>
    <row r="728" ht="14.25" customHeight="1">
      <c r="B728" s="1"/>
    </row>
    <row r="729" ht="14.25" customHeight="1">
      <c r="B729" s="1"/>
    </row>
    <row r="730" ht="14.25" customHeight="1">
      <c r="B730" s="1"/>
    </row>
    <row r="731" ht="14.25" customHeight="1">
      <c r="B731" s="1"/>
    </row>
    <row r="732" ht="14.25" customHeight="1">
      <c r="B732" s="1"/>
    </row>
    <row r="733" ht="14.25" customHeight="1">
      <c r="B733" s="1"/>
    </row>
    <row r="734" ht="14.25" customHeight="1">
      <c r="B734" s="1"/>
    </row>
    <row r="735" ht="14.25" customHeight="1">
      <c r="B735" s="1"/>
    </row>
    <row r="736" ht="14.25" customHeight="1">
      <c r="B736" s="1"/>
    </row>
    <row r="737" ht="14.25" customHeight="1">
      <c r="B737" s="1"/>
    </row>
    <row r="738" ht="14.25" customHeight="1">
      <c r="B738" s="1"/>
    </row>
    <row r="739" ht="14.25" customHeight="1">
      <c r="B739" s="1"/>
    </row>
    <row r="740" ht="14.25" customHeight="1">
      <c r="B740" s="1"/>
    </row>
    <row r="741" ht="14.25" customHeight="1">
      <c r="B741" s="1"/>
    </row>
    <row r="742" ht="14.25" customHeight="1">
      <c r="B742" s="1"/>
    </row>
    <row r="743" ht="14.25" customHeight="1">
      <c r="B743" s="1"/>
    </row>
    <row r="744" ht="14.25" customHeight="1">
      <c r="B744" s="1"/>
    </row>
    <row r="745" ht="14.25" customHeight="1">
      <c r="B745" s="1"/>
    </row>
    <row r="746" ht="14.25" customHeight="1">
      <c r="B746" s="1"/>
    </row>
    <row r="747" ht="14.25" customHeight="1">
      <c r="B747" s="1"/>
    </row>
    <row r="748" ht="14.25" customHeight="1">
      <c r="B748" s="1"/>
    </row>
    <row r="749" ht="14.25" customHeight="1">
      <c r="B749" s="1"/>
    </row>
    <row r="750" ht="14.25" customHeight="1">
      <c r="B750" s="1"/>
    </row>
    <row r="751" ht="14.25" customHeight="1">
      <c r="B751" s="1"/>
    </row>
    <row r="752" ht="14.25" customHeight="1">
      <c r="B752" s="1"/>
    </row>
    <row r="753" ht="14.25" customHeight="1">
      <c r="B753" s="1"/>
    </row>
    <row r="754" ht="14.25" customHeight="1">
      <c r="B754" s="1"/>
    </row>
    <row r="755" ht="14.25" customHeight="1">
      <c r="B755" s="1"/>
    </row>
    <row r="756" ht="14.25" customHeight="1">
      <c r="B756" s="1"/>
    </row>
    <row r="757" ht="14.25" customHeight="1">
      <c r="B757" s="1"/>
    </row>
    <row r="758" ht="14.25" customHeight="1">
      <c r="B758" s="1"/>
    </row>
    <row r="759" ht="14.25" customHeight="1">
      <c r="B759" s="1"/>
    </row>
    <row r="760" ht="14.25" customHeight="1">
      <c r="B760" s="1"/>
    </row>
    <row r="761" ht="14.25" customHeight="1">
      <c r="B761" s="1"/>
    </row>
    <row r="762" ht="14.25" customHeight="1">
      <c r="B762" s="1"/>
    </row>
    <row r="763" ht="14.25" customHeight="1">
      <c r="B763" s="1"/>
    </row>
    <row r="764" ht="14.25" customHeight="1">
      <c r="B764" s="1"/>
    </row>
    <row r="765" ht="14.25" customHeight="1">
      <c r="B765" s="1"/>
    </row>
    <row r="766" ht="14.25" customHeight="1">
      <c r="B766" s="1"/>
    </row>
    <row r="767" ht="14.25" customHeight="1">
      <c r="B767" s="1"/>
    </row>
    <row r="768" ht="14.25" customHeight="1">
      <c r="B768" s="1"/>
    </row>
    <row r="769" ht="14.25" customHeight="1">
      <c r="B769" s="1"/>
    </row>
    <row r="770" ht="14.25" customHeight="1">
      <c r="B770" s="1"/>
    </row>
    <row r="771" ht="14.25" customHeight="1">
      <c r="B771" s="1"/>
    </row>
    <row r="772" ht="14.25" customHeight="1">
      <c r="B772" s="1"/>
    </row>
    <row r="773" ht="14.25" customHeight="1">
      <c r="B773" s="1"/>
    </row>
    <row r="774" ht="14.25" customHeight="1">
      <c r="B774" s="1"/>
    </row>
    <row r="775" ht="14.25" customHeight="1">
      <c r="B775" s="1"/>
    </row>
    <row r="776" ht="14.25" customHeight="1">
      <c r="B776" s="1"/>
    </row>
    <row r="777" ht="14.25" customHeight="1">
      <c r="B777" s="1"/>
    </row>
    <row r="778" ht="14.25" customHeight="1">
      <c r="B778" s="1"/>
    </row>
    <row r="779" ht="14.25" customHeight="1">
      <c r="B779" s="1"/>
    </row>
    <row r="780" ht="14.25" customHeight="1">
      <c r="B780" s="1"/>
    </row>
    <row r="781" ht="14.25" customHeight="1">
      <c r="B781" s="1"/>
    </row>
    <row r="782" ht="14.25" customHeight="1">
      <c r="B782" s="1"/>
    </row>
    <row r="783" ht="14.25" customHeight="1">
      <c r="B783" s="1"/>
    </row>
    <row r="784" ht="14.25" customHeight="1">
      <c r="B784" s="1"/>
    </row>
    <row r="785" ht="14.25" customHeight="1">
      <c r="B785" s="1"/>
    </row>
    <row r="786" ht="14.25" customHeight="1">
      <c r="B786" s="1"/>
    </row>
    <row r="787" ht="14.25" customHeight="1">
      <c r="B787" s="1"/>
    </row>
    <row r="788" ht="14.25" customHeight="1">
      <c r="B788" s="1"/>
    </row>
    <row r="789" ht="14.25" customHeight="1">
      <c r="B789" s="1"/>
    </row>
    <row r="790" ht="14.25" customHeight="1">
      <c r="B790" s="1"/>
    </row>
    <row r="791" ht="14.25" customHeight="1">
      <c r="B791" s="1"/>
    </row>
    <row r="792" ht="14.25" customHeight="1">
      <c r="B792" s="1"/>
    </row>
    <row r="793" ht="14.25" customHeight="1">
      <c r="B793" s="1"/>
    </row>
    <row r="794" ht="14.25" customHeight="1">
      <c r="B794" s="1"/>
    </row>
    <row r="795" ht="14.25" customHeight="1">
      <c r="B795" s="1"/>
    </row>
    <row r="796" ht="14.25" customHeight="1">
      <c r="B796" s="1"/>
    </row>
    <row r="797" ht="14.25" customHeight="1">
      <c r="B797" s="1"/>
    </row>
    <row r="798" ht="14.25" customHeight="1">
      <c r="B798" s="1"/>
    </row>
    <row r="799" ht="14.25" customHeight="1">
      <c r="B799" s="1"/>
    </row>
    <row r="800" ht="14.25" customHeight="1">
      <c r="B800" s="1"/>
    </row>
    <row r="801" ht="14.25" customHeight="1">
      <c r="B801" s="1"/>
    </row>
    <row r="802" ht="14.25" customHeight="1">
      <c r="B802" s="1"/>
    </row>
    <row r="803" ht="14.25" customHeight="1">
      <c r="B803" s="1"/>
    </row>
    <row r="804" ht="14.25" customHeight="1">
      <c r="B804" s="1"/>
    </row>
    <row r="805" ht="14.25" customHeight="1">
      <c r="B805" s="1"/>
    </row>
    <row r="806" ht="14.25" customHeight="1">
      <c r="B806" s="1"/>
    </row>
    <row r="807" ht="14.25" customHeight="1">
      <c r="B807" s="1"/>
    </row>
    <row r="808" ht="14.25" customHeight="1">
      <c r="B808" s="1"/>
    </row>
    <row r="809" ht="14.25" customHeight="1">
      <c r="B809" s="1"/>
    </row>
    <row r="810" ht="14.25" customHeight="1">
      <c r="B810" s="1"/>
    </row>
    <row r="811" ht="14.25" customHeight="1">
      <c r="B811" s="1"/>
    </row>
    <row r="812" ht="14.25" customHeight="1">
      <c r="B812" s="1"/>
    </row>
    <row r="813" ht="14.25" customHeight="1">
      <c r="B813" s="1"/>
    </row>
    <row r="814" ht="14.25" customHeight="1">
      <c r="B814" s="1"/>
    </row>
    <row r="815" ht="14.25" customHeight="1">
      <c r="B815" s="1"/>
    </row>
    <row r="816" ht="14.25" customHeight="1">
      <c r="B816" s="1"/>
    </row>
    <row r="817" ht="14.25" customHeight="1">
      <c r="B817" s="1"/>
    </row>
    <row r="818" ht="14.25" customHeight="1">
      <c r="B818" s="1"/>
    </row>
    <row r="819" ht="14.25" customHeight="1">
      <c r="B819" s="1"/>
    </row>
    <row r="820" ht="14.25" customHeight="1">
      <c r="B820" s="1"/>
    </row>
    <row r="821" ht="14.25" customHeight="1">
      <c r="B821" s="1"/>
    </row>
    <row r="822" ht="14.25" customHeight="1">
      <c r="B822" s="1"/>
    </row>
    <row r="823" ht="14.25" customHeight="1">
      <c r="B823" s="1"/>
    </row>
    <row r="824" ht="14.25" customHeight="1">
      <c r="B824" s="1"/>
    </row>
    <row r="825" ht="14.25" customHeight="1">
      <c r="B825" s="1"/>
    </row>
    <row r="826" ht="14.25" customHeight="1">
      <c r="B826" s="1"/>
    </row>
    <row r="827" ht="14.25" customHeight="1">
      <c r="B827" s="1"/>
    </row>
    <row r="828" ht="14.25" customHeight="1">
      <c r="B828" s="1"/>
    </row>
    <row r="829" ht="14.25" customHeight="1">
      <c r="B829" s="1"/>
    </row>
    <row r="830" ht="14.25" customHeight="1">
      <c r="B830" s="1"/>
    </row>
    <row r="831" ht="14.25" customHeight="1">
      <c r="B831" s="1"/>
    </row>
    <row r="832" ht="14.25" customHeight="1">
      <c r="B832" s="1"/>
    </row>
    <row r="833" ht="14.25" customHeight="1">
      <c r="B833" s="1"/>
    </row>
    <row r="834" ht="14.25" customHeight="1">
      <c r="B834" s="1"/>
    </row>
    <row r="835" ht="14.25" customHeight="1">
      <c r="B835" s="1"/>
    </row>
    <row r="836" ht="14.25" customHeight="1">
      <c r="B836" s="1"/>
    </row>
    <row r="837" ht="14.25" customHeight="1">
      <c r="B837" s="1"/>
    </row>
    <row r="838" ht="14.25" customHeight="1">
      <c r="B838" s="1"/>
    </row>
    <row r="839" ht="14.25" customHeight="1">
      <c r="B839" s="1"/>
    </row>
    <row r="840" ht="14.25" customHeight="1">
      <c r="B840" s="1"/>
    </row>
    <row r="841" ht="14.25" customHeight="1">
      <c r="B841" s="1"/>
    </row>
    <row r="842" ht="14.25" customHeight="1">
      <c r="B842" s="1"/>
    </row>
    <row r="843" ht="14.25" customHeight="1">
      <c r="B843" s="1"/>
    </row>
    <row r="844" ht="14.25" customHeight="1">
      <c r="B844" s="1"/>
    </row>
    <row r="845" ht="14.25" customHeight="1">
      <c r="B845" s="1"/>
    </row>
    <row r="846" ht="14.25" customHeight="1">
      <c r="B846" s="1"/>
    </row>
    <row r="847" ht="14.25" customHeight="1">
      <c r="B847" s="1"/>
    </row>
    <row r="848" ht="14.25" customHeight="1">
      <c r="B848" s="1"/>
    </row>
    <row r="849" ht="14.25" customHeight="1">
      <c r="B849" s="1"/>
    </row>
    <row r="850" ht="14.25" customHeight="1">
      <c r="B850" s="1"/>
    </row>
    <row r="851" ht="14.25" customHeight="1">
      <c r="B851" s="1"/>
    </row>
    <row r="852" ht="14.25" customHeight="1">
      <c r="B852" s="1"/>
    </row>
    <row r="853" ht="14.25" customHeight="1">
      <c r="B853" s="1"/>
    </row>
    <row r="854" ht="14.25" customHeight="1">
      <c r="B854" s="1"/>
    </row>
    <row r="855" ht="14.25" customHeight="1">
      <c r="B855" s="1"/>
    </row>
    <row r="856" ht="14.25" customHeight="1">
      <c r="B856" s="1"/>
    </row>
    <row r="857" ht="14.25" customHeight="1">
      <c r="B857" s="1"/>
    </row>
    <row r="858" ht="14.25" customHeight="1">
      <c r="B858" s="1"/>
    </row>
    <row r="859" ht="14.25" customHeight="1">
      <c r="B859" s="1"/>
    </row>
    <row r="860" ht="14.25" customHeight="1">
      <c r="B860" s="1"/>
    </row>
    <row r="861" ht="14.25" customHeight="1">
      <c r="B861" s="1"/>
    </row>
    <row r="862" ht="14.25" customHeight="1">
      <c r="B862" s="1"/>
    </row>
    <row r="863" ht="14.25" customHeight="1">
      <c r="B863" s="1"/>
    </row>
    <row r="864" ht="14.25" customHeight="1">
      <c r="B864" s="1"/>
    </row>
    <row r="865" ht="14.25" customHeight="1">
      <c r="B865" s="1"/>
    </row>
    <row r="866" ht="14.25" customHeight="1">
      <c r="B866" s="1"/>
    </row>
    <row r="867" ht="14.25" customHeight="1">
      <c r="B867" s="1"/>
    </row>
    <row r="868" ht="14.25" customHeight="1">
      <c r="B868" s="1"/>
    </row>
    <row r="869" ht="14.25" customHeight="1">
      <c r="B869" s="1"/>
    </row>
    <row r="870" ht="14.25" customHeight="1">
      <c r="B870" s="1"/>
    </row>
    <row r="871" ht="14.25" customHeight="1">
      <c r="B871" s="1"/>
    </row>
    <row r="872" ht="14.25" customHeight="1">
      <c r="B872" s="1"/>
    </row>
    <row r="873" ht="14.25" customHeight="1">
      <c r="B873" s="1"/>
    </row>
    <row r="874" ht="14.25" customHeight="1">
      <c r="B874" s="1"/>
    </row>
    <row r="875" ht="14.25" customHeight="1">
      <c r="B875" s="1"/>
    </row>
    <row r="876" ht="14.25" customHeight="1">
      <c r="B876" s="1"/>
    </row>
    <row r="877" ht="14.25" customHeight="1">
      <c r="B877" s="1"/>
    </row>
    <row r="878" ht="14.25" customHeight="1">
      <c r="B878" s="1"/>
    </row>
    <row r="879" ht="14.25" customHeight="1">
      <c r="B879" s="1"/>
    </row>
    <row r="880" ht="14.25" customHeight="1">
      <c r="B880" s="1"/>
    </row>
    <row r="881" ht="14.25" customHeight="1">
      <c r="B881" s="1"/>
    </row>
    <row r="882" ht="14.25" customHeight="1">
      <c r="B882" s="1"/>
    </row>
    <row r="883" ht="14.25" customHeight="1">
      <c r="B883" s="1"/>
    </row>
    <row r="884" ht="14.25" customHeight="1">
      <c r="B884" s="1"/>
    </row>
    <row r="885" ht="14.25" customHeight="1">
      <c r="B885" s="1"/>
    </row>
    <row r="886" ht="14.25" customHeight="1">
      <c r="B886" s="1"/>
    </row>
    <row r="887" ht="14.25" customHeight="1">
      <c r="B887" s="1"/>
    </row>
    <row r="888" ht="14.25" customHeight="1">
      <c r="B888" s="1"/>
    </row>
    <row r="889" ht="14.25" customHeight="1">
      <c r="B889" s="1"/>
    </row>
    <row r="890" ht="14.25" customHeight="1">
      <c r="B890" s="1"/>
    </row>
    <row r="891" ht="14.25" customHeight="1">
      <c r="B891" s="1"/>
    </row>
    <row r="892" ht="14.25" customHeight="1">
      <c r="B892" s="1"/>
    </row>
    <row r="893" ht="14.25" customHeight="1">
      <c r="B893" s="1"/>
    </row>
    <row r="894" ht="14.25" customHeight="1">
      <c r="B894" s="1"/>
    </row>
    <row r="895" ht="14.25" customHeight="1">
      <c r="B895" s="1"/>
    </row>
    <row r="896" ht="14.25" customHeight="1">
      <c r="B896" s="1"/>
    </row>
    <row r="897" ht="14.25" customHeight="1">
      <c r="B897" s="1"/>
    </row>
    <row r="898" ht="14.25" customHeight="1">
      <c r="B898" s="1"/>
    </row>
    <row r="899" ht="14.25" customHeight="1">
      <c r="B899" s="1"/>
    </row>
    <row r="900" ht="14.25" customHeight="1">
      <c r="B900" s="1"/>
    </row>
    <row r="901" ht="14.25" customHeight="1">
      <c r="B901" s="1"/>
    </row>
    <row r="902" ht="14.25" customHeight="1">
      <c r="B902" s="1"/>
    </row>
    <row r="903" ht="14.25" customHeight="1">
      <c r="B903" s="1"/>
    </row>
    <row r="904" ht="14.25" customHeight="1">
      <c r="B904" s="1"/>
    </row>
    <row r="905" ht="14.25" customHeight="1">
      <c r="B905" s="1"/>
    </row>
    <row r="906" ht="14.25" customHeight="1">
      <c r="B906" s="1"/>
    </row>
    <row r="907" ht="14.25" customHeight="1">
      <c r="B907" s="1"/>
    </row>
    <row r="908" ht="14.25" customHeight="1">
      <c r="B908" s="1"/>
    </row>
    <row r="909" ht="14.25" customHeight="1">
      <c r="B909" s="1"/>
    </row>
    <row r="910" ht="14.25" customHeight="1">
      <c r="B910" s="1"/>
    </row>
    <row r="911" ht="14.25" customHeight="1">
      <c r="B911" s="1"/>
    </row>
    <row r="912" ht="14.25" customHeight="1">
      <c r="B912" s="1"/>
    </row>
    <row r="913" ht="14.25" customHeight="1">
      <c r="B913" s="1"/>
    </row>
    <row r="914" ht="14.25" customHeight="1">
      <c r="B914" s="1"/>
    </row>
    <row r="915" ht="14.25" customHeight="1">
      <c r="B915" s="1"/>
    </row>
    <row r="916" ht="14.25" customHeight="1">
      <c r="B916" s="1"/>
    </row>
    <row r="917" ht="14.25" customHeight="1">
      <c r="B917" s="1"/>
    </row>
    <row r="918" ht="14.25" customHeight="1">
      <c r="B918" s="1"/>
    </row>
    <row r="919" ht="14.25" customHeight="1">
      <c r="B919" s="1"/>
    </row>
    <row r="920" ht="14.25" customHeight="1">
      <c r="B920" s="1"/>
    </row>
    <row r="921" ht="14.25" customHeight="1">
      <c r="B921" s="1"/>
    </row>
    <row r="922" ht="14.25" customHeight="1">
      <c r="B922" s="1"/>
    </row>
    <row r="923" ht="14.25" customHeight="1">
      <c r="B923" s="1"/>
    </row>
    <row r="924" ht="14.25" customHeight="1">
      <c r="B924" s="1"/>
    </row>
    <row r="925" ht="14.25" customHeight="1">
      <c r="B925" s="1"/>
    </row>
    <row r="926" ht="14.25" customHeight="1">
      <c r="B926" s="1"/>
    </row>
    <row r="927" ht="14.25" customHeight="1">
      <c r="B927" s="1"/>
    </row>
    <row r="928" ht="14.25" customHeight="1">
      <c r="B928" s="1"/>
    </row>
    <row r="929" ht="14.25" customHeight="1">
      <c r="B929" s="1"/>
    </row>
    <row r="930" ht="14.25" customHeight="1">
      <c r="B930" s="1"/>
    </row>
    <row r="931" ht="14.25" customHeight="1">
      <c r="B931" s="1"/>
    </row>
    <row r="932" ht="14.25" customHeight="1">
      <c r="B932" s="1"/>
    </row>
    <row r="933" ht="14.25" customHeight="1">
      <c r="B933" s="1"/>
    </row>
    <row r="934" ht="14.25" customHeight="1">
      <c r="B934" s="1"/>
    </row>
    <row r="935" ht="14.25" customHeight="1">
      <c r="B935" s="1"/>
    </row>
    <row r="936" ht="14.25" customHeight="1">
      <c r="B936" s="1"/>
    </row>
    <row r="937" ht="14.25" customHeight="1">
      <c r="B937" s="1"/>
    </row>
    <row r="938" ht="14.25" customHeight="1">
      <c r="B938" s="1"/>
    </row>
    <row r="939" ht="14.25" customHeight="1">
      <c r="B939" s="1"/>
    </row>
    <row r="940" ht="14.25" customHeight="1">
      <c r="B940" s="1"/>
    </row>
    <row r="941" ht="14.25" customHeight="1">
      <c r="B941" s="1"/>
    </row>
    <row r="942" ht="14.25" customHeight="1">
      <c r="B942" s="1"/>
    </row>
    <row r="943" ht="14.25" customHeight="1">
      <c r="B943" s="1"/>
    </row>
    <row r="944" ht="14.25" customHeight="1">
      <c r="B944" s="1"/>
    </row>
    <row r="945" ht="14.25" customHeight="1">
      <c r="B945" s="1"/>
    </row>
    <row r="946" ht="14.25" customHeight="1">
      <c r="B946" s="1"/>
    </row>
    <row r="947" ht="14.25" customHeight="1">
      <c r="B947" s="1"/>
    </row>
    <row r="948" ht="14.25" customHeight="1">
      <c r="B948" s="1"/>
    </row>
    <row r="949" ht="14.25" customHeight="1">
      <c r="B949" s="1"/>
    </row>
    <row r="950" ht="14.25" customHeight="1">
      <c r="B950" s="1"/>
    </row>
    <row r="951" ht="14.25" customHeight="1">
      <c r="B951" s="1"/>
    </row>
    <row r="952" ht="14.25" customHeight="1">
      <c r="B952" s="1"/>
    </row>
    <row r="953" ht="14.25" customHeight="1">
      <c r="B953" s="1"/>
    </row>
    <row r="954" ht="14.25" customHeight="1">
      <c r="B954" s="1"/>
    </row>
    <row r="955" ht="14.25" customHeight="1">
      <c r="B955" s="1"/>
    </row>
    <row r="956" ht="14.25" customHeight="1">
      <c r="B956" s="1"/>
    </row>
    <row r="957" ht="14.25" customHeight="1">
      <c r="B957" s="1"/>
    </row>
    <row r="958" ht="14.25" customHeight="1">
      <c r="B958" s="1"/>
    </row>
    <row r="959" ht="14.25" customHeight="1">
      <c r="B959" s="1"/>
    </row>
    <row r="960" ht="14.25" customHeight="1">
      <c r="B960" s="1"/>
    </row>
    <row r="961" ht="14.25" customHeight="1">
      <c r="B961" s="1"/>
    </row>
    <row r="962" ht="14.25" customHeight="1">
      <c r="B962" s="1"/>
    </row>
    <row r="963" ht="14.25" customHeight="1">
      <c r="B963" s="1"/>
    </row>
    <row r="964" ht="14.25" customHeight="1">
      <c r="B964" s="1"/>
    </row>
    <row r="965" ht="14.25" customHeight="1">
      <c r="B965" s="1"/>
    </row>
    <row r="966" ht="14.25" customHeight="1">
      <c r="B966" s="1"/>
    </row>
    <row r="967" ht="14.25" customHeight="1">
      <c r="B967" s="1"/>
    </row>
    <row r="968" ht="14.25" customHeight="1">
      <c r="B968" s="1"/>
    </row>
    <row r="969" ht="14.25" customHeight="1">
      <c r="B969" s="1"/>
    </row>
    <row r="970" ht="14.25" customHeight="1">
      <c r="B970" s="1"/>
    </row>
    <row r="971" ht="14.25" customHeight="1">
      <c r="B971" s="1"/>
    </row>
    <row r="972" ht="14.25" customHeight="1">
      <c r="B972" s="1"/>
    </row>
    <row r="973" ht="14.25" customHeight="1">
      <c r="B973" s="1"/>
    </row>
    <row r="974" ht="14.25" customHeight="1">
      <c r="B974" s="1"/>
    </row>
    <row r="975" ht="14.25" customHeight="1">
      <c r="B975" s="1"/>
    </row>
    <row r="976" ht="14.25" customHeight="1">
      <c r="B976" s="1"/>
    </row>
    <row r="977" ht="14.25" customHeight="1">
      <c r="B977" s="1"/>
    </row>
    <row r="978" ht="14.25" customHeight="1">
      <c r="B978" s="1"/>
    </row>
    <row r="979" ht="14.25" customHeight="1">
      <c r="B979" s="1"/>
    </row>
    <row r="980" ht="14.25" customHeight="1">
      <c r="B980" s="1"/>
    </row>
    <row r="981" ht="14.25" customHeight="1">
      <c r="B981" s="1"/>
    </row>
    <row r="982" ht="14.25" customHeight="1">
      <c r="B982" s="1"/>
    </row>
    <row r="983" ht="14.25" customHeight="1">
      <c r="B983" s="1"/>
    </row>
    <row r="984" ht="14.25" customHeight="1">
      <c r="B984" s="1"/>
    </row>
    <row r="985" ht="14.25" customHeight="1">
      <c r="B985" s="1"/>
    </row>
    <row r="986" ht="14.25" customHeight="1">
      <c r="B986" s="1"/>
    </row>
    <row r="987" ht="14.25" customHeight="1">
      <c r="B987" s="1"/>
    </row>
    <row r="988" ht="14.25" customHeight="1">
      <c r="B988" s="1"/>
    </row>
    <row r="989" ht="14.25" customHeight="1">
      <c r="B989" s="1"/>
    </row>
    <row r="990" ht="14.25" customHeight="1">
      <c r="B990" s="1"/>
    </row>
    <row r="991" ht="14.25" customHeight="1">
      <c r="B991" s="1"/>
    </row>
    <row r="992" ht="14.25" customHeight="1">
      <c r="B992" s="1"/>
    </row>
    <row r="993" ht="14.25" customHeight="1">
      <c r="B993" s="1"/>
    </row>
    <row r="994" ht="14.25" customHeight="1">
      <c r="B994" s="1"/>
    </row>
    <row r="995" ht="14.25" customHeight="1">
      <c r="B995" s="1"/>
    </row>
    <row r="996" ht="14.25" customHeight="1">
      <c r="B996" s="1"/>
    </row>
    <row r="997" ht="14.25" customHeight="1">
      <c r="B997" s="1"/>
    </row>
    <row r="998" ht="14.25" customHeight="1">
      <c r="B998" s="1"/>
    </row>
    <row r="999" ht="14.25" customHeight="1">
      <c r="B999" s="1"/>
    </row>
    <row r="1000" ht="14.25" customHeight="1">
      <c r="B1000" s="1"/>
    </row>
  </sheetData>
  <autoFilter ref="$B$4:$I$69"/>
  <mergeCells count="2">
    <mergeCell ref="B2:I2"/>
    <mergeCell ref="B3:I3"/>
  </mergeCells>
  <printOptions/>
  <pageMargins bottom="0.748031496062992" footer="0.0" header="0.0" left="0.708661417322835" right="0.708661417322835" top="0.748031496062992"/>
  <pageSetup fitToHeight="0" paperSize="8" orientation="landscape"/>
  <headerFooter>
    <oddHeader>&amp;CClarifications to Queries raised during Pre-Bid Meeting on 31.08.2018</oddHeader>
    <oddFooter>&amp;CDeclaration : The compiled Pre Bid Queries have been reproduced on as it is basis, without any modifications.</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14.0"/>
    <col customWidth="1" min="3" max="3" width="35.29"/>
    <col customWidth="1" min="4" max="4" width="29.43"/>
    <col customWidth="1" min="5" max="5" width="18.43"/>
    <col customWidth="1" min="6" max="6" width="163.57"/>
    <col customWidth="1" min="7" max="7" width="157.43"/>
    <col customWidth="1" min="8" max="26" width="8.86"/>
  </cols>
  <sheetData>
    <row r="1" ht="14.25" customHeight="1"/>
    <row r="2" ht="24.0" customHeight="1">
      <c r="B2" s="17" t="s">
        <v>1</v>
      </c>
      <c r="C2" s="4"/>
      <c r="D2" s="4"/>
      <c r="E2" s="4"/>
      <c r="F2" s="4"/>
      <c r="G2" s="5"/>
    </row>
    <row r="3" ht="42.0" customHeight="1">
      <c r="B3" s="18" t="s">
        <v>0</v>
      </c>
      <c r="C3" s="4"/>
      <c r="D3" s="4"/>
      <c r="E3" s="4"/>
      <c r="F3" s="4"/>
      <c r="G3" s="5"/>
    </row>
    <row r="4" ht="14.25" customHeight="1">
      <c r="B4" s="19" t="s">
        <v>202</v>
      </c>
      <c r="C4" s="19" t="s">
        <v>203</v>
      </c>
      <c r="D4" s="19" t="s">
        <v>4</v>
      </c>
      <c r="E4" s="19" t="s">
        <v>204</v>
      </c>
      <c r="F4" s="19" t="s">
        <v>205</v>
      </c>
      <c r="G4" s="19" t="s">
        <v>206</v>
      </c>
    </row>
    <row r="5" ht="136.5" customHeight="1">
      <c r="B5" s="16">
        <v>1.0</v>
      </c>
      <c r="C5" s="11" t="s">
        <v>207</v>
      </c>
      <c r="D5" s="11" t="s">
        <v>24</v>
      </c>
      <c r="E5" s="11" t="s">
        <v>208</v>
      </c>
      <c r="F5" s="20" t="s">
        <v>24</v>
      </c>
      <c r="G5" s="16" t="s">
        <v>209</v>
      </c>
    </row>
    <row r="6" ht="136.5" customHeight="1">
      <c r="B6" s="16">
        <v>2.0</v>
      </c>
      <c r="C6" s="21" t="s">
        <v>207</v>
      </c>
      <c r="D6" s="14" t="s">
        <v>210</v>
      </c>
      <c r="E6" s="14" t="s">
        <v>211</v>
      </c>
      <c r="F6" s="14" t="s">
        <v>212</v>
      </c>
      <c r="G6" s="14" t="s">
        <v>213</v>
      </c>
    </row>
    <row r="7" ht="136.5" customHeight="1">
      <c r="B7" s="16">
        <v>3.0</v>
      </c>
      <c r="C7" s="21" t="s">
        <v>207</v>
      </c>
      <c r="D7" s="14" t="s">
        <v>214</v>
      </c>
      <c r="E7" s="14" t="s">
        <v>215</v>
      </c>
      <c r="F7" s="14" t="s">
        <v>216</v>
      </c>
      <c r="G7" s="14" t="s">
        <v>217</v>
      </c>
    </row>
    <row r="8" ht="136.5" customHeight="1">
      <c r="B8" s="16">
        <v>4.0</v>
      </c>
      <c r="C8" s="21" t="s">
        <v>207</v>
      </c>
      <c r="D8" s="16" t="s">
        <v>218</v>
      </c>
      <c r="E8" s="20">
        <v>1.3</v>
      </c>
      <c r="F8" s="14" t="s">
        <v>219</v>
      </c>
      <c r="G8" s="14" t="s">
        <v>220</v>
      </c>
    </row>
    <row r="9" ht="136.5" customHeight="1">
      <c r="B9" s="16">
        <v>5.0</v>
      </c>
      <c r="C9" s="21" t="s">
        <v>207</v>
      </c>
      <c r="D9" s="16" t="s">
        <v>218</v>
      </c>
      <c r="E9" s="20">
        <v>1.3</v>
      </c>
      <c r="F9" s="14" t="s">
        <v>221</v>
      </c>
      <c r="G9" s="14" t="s">
        <v>222</v>
      </c>
    </row>
    <row r="10" ht="87.0" customHeight="1">
      <c r="B10" s="16">
        <v>6.0</v>
      </c>
      <c r="C10" s="21" t="s">
        <v>223</v>
      </c>
      <c r="D10" s="16" t="s">
        <v>224</v>
      </c>
      <c r="E10" s="20">
        <v>3.0</v>
      </c>
      <c r="F10" s="14" t="s">
        <v>225</v>
      </c>
      <c r="G10" s="14" t="s">
        <v>226</v>
      </c>
    </row>
    <row r="11" ht="108.75" customHeight="1">
      <c r="B11" s="16">
        <v>7.0</v>
      </c>
      <c r="C11" s="21" t="s">
        <v>223</v>
      </c>
      <c r="D11" s="16" t="s">
        <v>224</v>
      </c>
      <c r="E11" s="20">
        <v>3.0</v>
      </c>
      <c r="F11" s="14" t="s">
        <v>227</v>
      </c>
      <c r="G11" s="14" t="s">
        <v>228</v>
      </c>
    </row>
    <row r="12" ht="225.0" customHeight="1">
      <c r="B12" s="16">
        <v>8.0</v>
      </c>
      <c r="C12" s="21" t="s">
        <v>223</v>
      </c>
      <c r="D12" s="16" t="s">
        <v>224</v>
      </c>
      <c r="E12" s="20">
        <v>3.0</v>
      </c>
      <c r="F12" s="20"/>
      <c r="G12" s="11"/>
    </row>
    <row r="13" ht="225.0" customHeight="1">
      <c r="B13" s="16">
        <v>9.0</v>
      </c>
      <c r="C13" s="21" t="s">
        <v>223</v>
      </c>
      <c r="D13" s="16" t="s">
        <v>229</v>
      </c>
      <c r="E13" s="11" t="s">
        <v>230</v>
      </c>
      <c r="F13" s="11" t="s">
        <v>231</v>
      </c>
      <c r="G13" s="11" t="s">
        <v>232</v>
      </c>
    </row>
    <row r="14" ht="408.75" customHeight="1">
      <c r="B14" s="16">
        <v>10.0</v>
      </c>
      <c r="C14" s="21" t="s">
        <v>223</v>
      </c>
      <c r="D14" s="16" t="s">
        <v>233</v>
      </c>
      <c r="E14" s="11" t="s">
        <v>234</v>
      </c>
      <c r="F14" s="11" t="s">
        <v>235</v>
      </c>
      <c r="G14" s="11" t="s">
        <v>236</v>
      </c>
    </row>
    <row r="15" ht="100.5" customHeight="1">
      <c r="B15" s="16">
        <v>11.0</v>
      </c>
      <c r="C15" s="21" t="s">
        <v>237</v>
      </c>
      <c r="D15" s="11" t="s">
        <v>238</v>
      </c>
      <c r="E15" s="11" t="s">
        <v>239</v>
      </c>
      <c r="F15" s="11" t="s">
        <v>240</v>
      </c>
      <c r="G15" s="11" t="s">
        <v>241</v>
      </c>
    </row>
    <row r="16" ht="14.25" customHeight="1">
      <c r="B16" s="16">
        <v>12.0</v>
      </c>
      <c r="C16" s="16" t="s">
        <v>242</v>
      </c>
      <c r="D16" s="16" t="s">
        <v>242</v>
      </c>
      <c r="E16" s="16" t="s">
        <v>242</v>
      </c>
      <c r="F16" s="11" t="s">
        <v>243</v>
      </c>
      <c r="G16" s="11" t="s">
        <v>244</v>
      </c>
    </row>
    <row r="17" ht="151.5" customHeight="1">
      <c r="B17" s="16">
        <v>13.0</v>
      </c>
      <c r="C17" s="11" t="s">
        <v>245</v>
      </c>
      <c r="D17" s="11">
        <v>3.0</v>
      </c>
      <c r="E17" s="11">
        <v>1.0</v>
      </c>
      <c r="F17" s="11" t="s">
        <v>246</v>
      </c>
      <c r="G17" s="11" t="s">
        <v>247</v>
      </c>
    </row>
    <row r="18" ht="117.0" customHeight="1">
      <c r="B18" s="16">
        <v>14.0</v>
      </c>
      <c r="C18" s="11" t="s">
        <v>245</v>
      </c>
      <c r="D18" s="11">
        <v>3.0</v>
      </c>
      <c r="E18" s="11">
        <v>1.0</v>
      </c>
      <c r="F18" s="11" t="s">
        <v>248</v>
      </c>
      <c r="G18" s="11" t="s">
        <v>249</v>
      </c>
    </row>
    <row r="19" ht="126.0" customHeight="1">
      <c r="B19" s="16">
        <v>15.0</v>
      </c>
      <c r="C19" s="11" t="s">
        <v>245</v>
      </c>
      <c r="D19" s="11">
        <v>9.0</v>
      </c>
      <c r="E19" s="11">
        <v>4.1</v>
      </c>
      <c r="F19" s="11" t="s">
        <v>250</v>
      </c>
      <c r="G19" s="11" t="s">
        <v>251</v>
      </c>
    </row>
    <row r="20" ht="29.25" customHeight="1">
      <c r="B20" s="16">
        <v>16.0</v>
      </c>
      <c r="C20" s="11" t="s">
        <v>245</v>
      </c>
      <c r="D20" s="11"/>
      <c r="E20" s="11"/>
      <c r="F20" s="11" t="s">
        <v>252</v>
      </c>
      <c r="G20" s="11" t="s">
        <v>253</v>
      </c>
    </row>
    <row r="21" ht="35.25" customHeight="1">
      <c r="B21" s="16">
        <v>17.0</v>
      </c>
      <c r="C21" s="11" t="s">
        <v>245</v>
      </c>
      <c r="D21" s="11"/>
      <c r="E21" s="11"/>
      <c r="F21" s="11" t="s">
        <v>254</v>
      </c>
      <c r="G21" s="11" t="s">
        <v>255</v>
      </c>
    </row>
    <row r="22" ht="14.25" customHeight="1">
      <c r="B22" s="16">
        <v>18.0</v>
      </c>
      <c r="C22" s="11" t="s">
        <v>245</v>
      </c>
      <c r="D22" s="11"/>
      <c r="E22" s="11"/>
      <c r="F22" s="11" t="s">
        <v>256</v>
      </c>
      <c r="G22" s="11" t="s">
        <v>257</v>
      </c>
    </row>
    <row r="23" ht="14.25" customHeight="1">
      <c r="B23" s="16">
        <v>19.0</v>
      </c>
      <c r="C23" s="11" t="s">
        <v>258</v>
      </c>
      <c r="D23" s="11"/>
      <c r="E23" s="11" t="s">
        <v>259</v>
      </c>
      <c r="F23" s="11" t="s">
        <v>260</v>
      </c>
      <c r="G23" s="11" t="s">
        <v>261</v>
      </c>
    </row>
    <row r="24" ht="105.0" customHeight="1">
      <c r="B24" s="16">
        <v>20.0</v>
      </c>
      <c r="C24" s="11" t="s">
        <v>258</v>
      </c>
      <c r="D24" s="11">
        <v>92.0</v>
      </c>
      <c r="E24" s="11">
        <v>3.8</v>
      </c>
      <c r="F24" s="11" t="s">
        <v>262</v>
      </c>
      <c r="G24" s="11" t="s">
        <v>263</v>
      </c>
    </row>
    <row r="25" ht="14.25" customHeight="1">
      <c r="B25" s="16">
        <v>21.0</v>
      </c>
      <c r="C25" s="11" t="s">
        <v>258</v>
      </c>
      <c r="D25" s="11">
        <v>93.0</v>
      </c>
      <c r="E25" s="11">
        <v>3.1</v>
      </c>
      <c r="F25" s="11" t="s">
        <v>264</v>
      </c>
      <c r="G25" s="11" t="s">
        <v>265</v>
      </c>
    </row>
    <row r="26" ht="93.75" customHeight="1">
      <c r="B26" s="16">
        <v>22.0</v>
      </c>
      <c r="C26" s="11" t="s">
        <v>258</v>
      </c>
      <c r="D26" s="22">
        <v>99.0</v>
      </c>
      <c r="E26" s="22">
        <v>7.1</v>
      </c>
      <c r="F26" s="11" t="s">
        <v>266</v>
      </c>
      <c r="G26" s="11" t="s">
        <v>267</v>
      </c>
    </row>
    <row r="27" ht="84.0" customHeight="1">
      <c r="B27" s="16">
        <v>23.0</v>
      </c>
      <c r="C27" s="11" t="s">
        <v>258</v>
      </c>
      <c r="D27" s="11">
        <v>108.0</v>
      </c>
      <c r="E27" s="11">
        <v>12.5</v>
      </c>
      <c r="F27" s="11" t="s">
        <v>268</v>
      </c>
      <c r="G27" s="11" t="s">
        <v>269</v>
      </c>
    </row>
    <row r="28" ht="14.25" customHeight="1">
      <c r="B28" s="16">
        <v>24.0</v>
      </c>
      <c r="C28" s="11" t="s">
        <v>258</v>
      </c>
      <c r="D28" s="11">
        <v>109.0</v>
      </c>
      <c r="E28" s="11">
        <v>13.1</v>
      </c>
      <c r="F28" s="11" t="s">
        <v>270</v>
      </c>
      <c r="G28" s="11" t="s">
        <v>271</v>
      </c>
    </row>
    <row r="29" ht="14.25" customHeight="1">
      <c r="B29" s="16">
        <v>25.0</v>
      </c>
      <c r="C29" s="11" t="s">
        <v>258</v>
      </c>
      <c r="D29" s="22"/>
      <c r="E29" s="22"/>
      <c r="F29" s="11" t="s">
        <v>272</v>
      </c>
      <c r="G29" s="11" t="s">
        <v>272</v>
      </c>
    </row>
    <row r="30" ht="14.25" customHeight="1">
      <c r="B30" s="16">
        <v>26.0</v>
      </c>
      <c r="C30" s="11" t="s">
        <v>258</v>
      </c>
      <c r="D30" s="11"/>
      <c r="E30" s="11"/>
      <c r="F30" s="11" t="s">
        <v>273</v>
      </c>
      <c r="G30" s="11" t="s">
        <v>273</v>
      </c>
    </row>
    <row r="31" ht="14.25" customHeight="1">
      <c r="B31" s="16">
        <v>27.0</v>
      </c>
      <c r="C31" s="11" t="s">
        <v>258</v>
      </c>
      <c r="D31" s="22"/>
      <c r="E31" s="22"/>
      <c r="F31" s="11" t="s">
        <v>274</v>
      </c>
      <c r="G31" s="11" t="s">
        <v>274</v>
      </c>
    </row>
    <row r="32" ht="14.25" customHeight="1">
      <c r="B32" s="16">
        <v>28.0</v>
      </c>
      <c r="C32" s="11" t="s">
        <v>275</v>
      </c>
      <c r="D32" s="11">
        <v>18.0</v>
      </c>
      <c r="E32" s="11">
        <v>6.0</v>
      </c>
      <c r="F32" s="11" t="s">
        <v>276</v>
      </c>
      <c r="G32" s="11" t="s">
        <v>277</v>
      </c>
    </row>
    <row r="33" ht="14.25" customHeight="1">
      <c r="B33" s="16">
        <v>29.0</v>
      </c>
      <c r="C33" s="11" t="s">
        <v>245</v>
      </c>
      <c r="D33" s="11">
        <v>15.0</v>
      </c>
      <c r="E33" s="11">
        <v>6.5</v>
      </c>
      <c r="F33" s="11" t="s">
        <v>278</v>
      </c>
      <c r="G33" s="11" t="s">
        <v>279</v>
      </c>
    </row>
    <row r="34" ht="188.25" customHeight="1">
      <c r="B34" s="16">
        <v>30.0</v>
      </c>
      <c r="C34" s="11" t="s">
        <v>23</v>
      </c>
      <c r="D34" s="11" t="s">
        <v>24</v>
      </c>
      <c r="E34" s="11" t="s">
        <v>24</v>
      </c>
      <c r="F34" s="11" t="s">
        <v>280</v>
      </c>
      <c r="G34" s="23" t="s">
        <v>281</v>
      </c>
    </row>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B2:G2"/>
    <mergeCell ref="B3:G3"/>
  </mergeCells>
  <hyperlinks>
    <hyperlink display="INCENTIVE!A1" location="INCENTIVE!A1" ref="G34"/>
  </hyperlink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29"/>
    <col customWidth="1" min="2" max="2" width="36.43"/>
    <col customWidth="1" min="3" max="3" width="13.71"/>
    <col customWidth="1" min="4" max="8" width="8.71"/>
    <col customWidth="1" min="9" max="9" width="9.43"/>
    <col customWidth="1" min="10" max="26" width="8.71"/>
  </cols>
  <sheetData>
    <row r="1" ht="14.25" customHeight="1">
      <c r="A1" s="24" t="s">
        <v>282</v>
      </c>
      <c r="B1" s="24" t="s">
        <v>283</v>
      </c>
      <c r="C1" s="24" t="s">
        <v>284</v>
      </c>
      <c r="I1" s="25">
        <v>46123.0</v>
      </c>
    </row>
    <row r="2" ht="14.25" customHeight="1">
      <c r="A2" s="26" t="s">
        <v>285</v>
      </c>
      <c r="B2" s="27" t="s">
        <v>286</v>
      </c>
      <c r="C2" s="27" t="s">
        <v>286</v>
      </c>
      <c r="I2" s="25">
        <f>I1-30</f>
        <v>46093</v>
      </c>
    </row>
    <row r="3" ht="14.25" customHeight="1">
      <c r="A3" s="28" t="s">
        <v>287</v>
      </c>
      <c r="B3" s="29">
        <f>(C3*100)/60</f>
        <v>3.333333333</v>
      </c>
      <c r="C3" s="29">
        <v>2.0</v>
      </c>
      <c r="D3" s="30"/>
    </row>
    <row r="4" ht="14.25" customHeight="1">
      <c r="A4" s="28" t="s">
        <v>288</v>
      </c>
      <c r="B4" s="29">
        <f>(C4*100)/90</f>
        <v>5.555555556</v>
      </c>
      <c r="C4" s="29">
        <v>5.0</v>
      </c>
      <c r="D4" s="30"/>
      <c r="E4" s="30"/>
    </row>
    <row r="5" ht="14.25" customHeight="1">
      <c r="A5" s="28" t="s">
        <v>289</v>
      </c>
      <c r="B5" s="29">
        <f>(C5*100)/120</f>
        <v>8.333333333</v>
      </c>
      <c r="C5" s="29">
        <v>10.0</v>
      </c>
      <c r="D5" s="30"/>
    </row>
    <row r="6" ht="14.25" customHeight="1">
      <c r="A6" s="31" t="s">
        <v>290</v>
      </c>
      <c r="B6" s="32"/>
      <c r="C6" s="33"/>
    </row>
    <row r="7" ht="14.25" customHeight="1">
      <c r="A7" s="31" t="s">
        <v>291</v>
      </c>
      <c r="B7" s="32"/>
      <c r="C7" s="33"/>
    </row>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A6:C6"/>
    <mergeCell ref="A7:C7"/>
  </mergeCells>
  <printOptions/>
  <pageMargins bottom="0.75" footer="0.0" header="0.0" left="0.7" right="0.7" top="0.75"/>
  <pageSetup orientation="portrait"/>
  <drawing r:id="rId1"/>
</worksheet>
</file>