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ilimited-my.sharepoint.com/personal/piyush_raote_seci_ltd/Documents/Desktop/Printing Infrastructure/New Tender/Revised Tender 2026/"/>
    </mc:Choice>
  </mc:AlternateContent>
  <xr:revisionPtr revIDLastSave="9" documentId="13_ncr:1_{E65D0C03-7D03-4FA9-AC01-E7E44743F9D4}" xr6:coauthVersionLast="47" xr6:coauthVersionMax="47" xr10:uidLastSave="{2BE07842-EA4F-4AEB-9DBB-0DAD36184FFA}"/>
  <bookViews>
    <workbookView xWindow="-120" yWindow="-120" windowWidth="29040" windowHeight="15720" xr2:uid="{00000000-000D-0000-FFFF-FFFF00000000}"/>
  </bookViews>
  <sheets>
    <sheet name="S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0" i="1"/>
  <c r="G18" i="1"/>
  <c r="G15" i="1"/>
  <c r="G16" i="1"/>
  <c r="G17" i="1"/>
  <c r="G14" i="1"/>
  <c r="E15" i="1"/>
  <c r="E16" i="1"/>
  <c r="E17" i="1"/>
  <c r="E14" i="1"/>
  <c r="G7" i="1"/>
  <c r="G8" i="1"/>
  <c r="G9" i="1"/>
  <c r="F7" i="1"/>
  <c r="F8" i="1"/>
  <c r="F9" i="1"/>
  <c r="G6" i="1"/>
  <c r="F6" i="1"/>
</calcChain>
</file>

<file path=xl/sharedStrings.xml><?xml version="1.0" encoding="utf-8"?>
<sst xmlns="http://schemas.openxmlformats.org/spreadsheetml/2006/main" count="34" uniqueCount="34">
  <si>
    <t>SoR/ Price Bid Proforma</t>
  </si>
  <si>
    <t>Procurement of New MFPs &amp; Managed Print Services at SECI</t>
  </si>
  <si>
    <t>Price details are sought in the following format.</t>
  </si>
  <si>
    <r>
      <rPr>
        <u/>
        <sz val="12"/>
        <rFont val="Calibri"/>
      </rPr>
      <t>Section A</t>
    </r>
    <r>
      <rPr>
        <sz val="12"/>
        <color rgb="FF000000"/>
        <rFont val="Calibri"/>
      </rPr>
      <t xml:space="preserve"> :Supply &amp; Installation of Multi-Function Printers (MFPs) with a three-year onsite comprehensive OEM warranty.</t>
    </r>
  </si>
  <si>
    <t>S. No.</t>
  </si>
  <si>
    <t>Printer Description</t>
  </si>
  <si>
    <r>
      <t xml:space="preserve">Qty.
</t>
    </r>
    <r>
      <rPr>
        <sz val="10"/>
        <rFont val="Calibri"/>
      </rPr>
      <t>(a)</t>
    </r>
  </si>
  <si>
    <r>
      <t xml:space="preserve">Unit Cost 
</t>
    </r>
    <r>
      <rPr>
        <sz val="10"/>
        <rFont val="Calibri"/>
      </rPr>
      <t xml:space="preserve">(in INR) </t>
    </r>
    <r>
      <rPr>
        <sz val="12"/>
        <color rgb="FF000000"/>
        <rFont val="Calibri"/>
      </rPr>
      <t xml:space="preserve">
</t>
    </r>
    <r>
      <rPr>
        <sz val="10"/>
        <rFont val="Calibri"/>
      </rPr>
      <t xml:space="preserve">(b) </t>
    </r>
  </si>
  <si>
    <r>
      <t xml:space="preserve">Total Cost 
</t>
    </r>
    <r>
      <rPr>
        <sz val="10"/>
        <rFont val="Calibri"/>
      </rPr>
      <t>(in INR)</t>
    </r>
    <r>
      <rPr>
        <sz val="12"/>
        <color rgb="FF000000"/>
        <rFont val="Calibri"/>
      </rPr>
      <t xml:space="preserve">
</t>
    </r>
    <r>
      <rPr>
        <sz val="10"/>
        <rFont val="Calibri"/>
      </rPr>
      <t>(e=a*d)</t>
    </r>
  </si>
  <si>
    <r>
      <rPr>
        <sz val="12"/>
        <rFont val="Calibri"/>
      </rPr>
      <t xml:space="preserve">A4 Monochrome MFPs [ </t>
    </r>
    <r>
      <rPr>
        <sz val="14"/>
        <rFont val="Times New Roman"/>
      </rPr>
      <t>Category-A</t>
    </r>
    <r>
      <rPr>
        <sz val="14"/>
        <rFont val="Times New Roman"/>
      </rPr>
      <t xml:space="preserve"> ]</t>
    </r>
  </si>
  <si>
    <r>
      <rPr>
        <sz val="12"/>
        <rFont val="Calibri"/>
      </rPr>
      <t xml:space="preserve">A4 Color MFPs [ </t>
    </r>
    <r>
      <rPr>
        <sz val="14"/>
        <rFont val="Times New Roman"/>
      </rPr>
      <t>Category-B</t>
    </r>
    <r>
      <rPr>
        <sz val="14"/>
        <rFont val="Times New Roman"/>
      </rPr>
      <t xml:space="preserve"> ]</t>
    </r>
  </si>
  <si>
    <r>
      <rPr>
        <sz val="12"/>
        <rFont val="Calibri"/>
      </rPr>
      <t xml:space="preserve">A3 Monochrome MFPs [ </t>
    </r>
    <r>
      <rPr>
        <sz val="14"/>
        <rFont val="Times New Roman"/>
      </rPr>
      <t>Category-C</t>
    </r>
    <r>
      <rPr>
        <sz val="14"/>
        <rFont val="Times New Roman"/>
      </rPr>
      <t xml:space="preserve"> ]</t>
    </r>
  </si>
  <si>
    <r>
      <t>A3</t>
    </r>
    <r>
      <rPr>
        <sz val="12"/>
        <rFont val="Calibri"/>
      </rPr>
      <t xml:space="preserve"> Color MFPs [ </t>
    </r>
    <r>
      <rPr>
        <sz val="14"/>
        <rFont val="Times New Roman"/>
      </rPr>
      <t>Category-D</t>
    </r>
    <r>
      <rPr>
        <sz val="14"/>
        <rFont val="Times New Roman"/>
      </rPr>
      <t xml:space="preserve"> ]</t>
    </r>
  </si>
  <si>
    <t>Total Cost for Section A - Sub Total "A"</t>
  </si>
  <si>
    <r>
      <rPr>
        <u/>
        <sz val="12"/>
        <rFont val="Calibri"/>
      </rPr>
      <t>Section B</t>
    </r>
    <r>
      <rPr>
        <sz val="12"/>
        <color rgb="FF000000"/>
        <rFont val="Calibri"/>
      </rPr>
      <t>: Support, Maintenance &amp; Consumables of Multi-Function Printers (SECI-Owned and Newly Purchased)</t>
    </r>
  </si>
  <si>
    <t>Sr. No</t>
  </si>
  <si>
    <t xml:space="preserve">Print Type </t>
  </si>
  <si>
    <r>
      <t xml:space="preserve"> Tentative Print Volume
</t>
    </r>
    <r>
      <rPr>
        <sz val="10"/>
        <rFont val="Calibri"/>
      </rPr>
      <t>(for estimation purpose only)</t>
    </r>
    <r>
      <rPr>
        <sz val="12"/>
        <color rgb="FF000000"/>
        <rFont val="Calibri"/>
      </rPr>
      <t xml:space="preserve">
</t>
    </r>
    <r>
      <rPr>
        <sz val="10"/>
        <rFont val="Calibri"/>
      </rPr>
      <t>(a)</t>
    </r>
  </si>
  <si>
    <t>A4-Monochrome Prints</t>
  </si>
  <si>
    <t>A4 Color Prints</t>
  </si>
  <si>
    <t>A3 Monochrome Prints</t>
  </si>
  <si>
    <t>A3 Color Prints</t>
  </si>
  <si>
    <t>Total Cost for Section B - Sub Total "B"</t>
  </si>
  <si>
    <t>Note:</t>
  </si>
  <si>
    <t>1. Print volume in Section B is for evaluation only; billing will be based on actual usage.</t>
  </si>
  <si>
    <t>2. Per-click rate in Section B will remain fixed for the contract duration.</t>
  </si>
  <si>
    <t>3. Print volume in Section B is measured in pages — one page for single-sided prints and two pages for double-sided prints.</t>
  </si>
  <si>
    <r>
      <t xml:space="preserve">Applicable GST on Unit Cost 
</t>
    </r>
    <r>
      <rPr>
        <sz val="10"/>
        <rFont val="Calibri"/>
      </rPr>
      <t xml:space="preserve">(in INR) </t>
    </r>
    <r>
      <rPr>
        <sz val="12"/>
        <color rgb="FF000000"/>
        <rFont val="Calibri"/>
      </rPr>
      <t xml:space="preserve">
</t>
    </r>
    <r>
      <rPr>
        <sz val="10"/>
        <rFont val="Calibri"/>
      </rPr>
      <t>(c)</t>
    </r>
  </si>
  <si>
    <r>
      <t xml:space="preserve">Applicable GST
 on Total Cost 
</t>
    </r>
    <r>
      <rPr>
        <sz val="10"/>
        <rFont val="Calibri"/>
      </rPr>
      <t>(in INR)</t>
    </r>
    <r>
      <rPr>
        <sz val="12"/>
        <color rgb="FF000000"/>
        <rFont val="Calibri"/>
      </rPr>
      <t xml:space="preserve">
</t>
    </r>
    <r>
      <rPr>
        <sz val="10"/>
        <rFont val="Calibri"/>
      </rPr>
      <t>(d)</t>
    </r>
  </si>
  <si>
    <r>
      <t xml:space="preserve">Total Cost 
</t>
    </r>
    <r>
      <rPr>
        <sz val="10"/>
        <rFont val="Calibri"/>
      </rPr>
      <t xml:space="preserve">(in INR)  </t>
    </r>
    <r>
      <rPr>
        <sz val="12"/>
        <color rgb="FF000000"/>
        <rFont val="Calibri"/>
      </rPr>
      <t xml:space="preserve">
</t>
    </r>
    <r>
      <rPr>
        <sz val="10"/>
        <rFont val="Calibri"/>
      </rPr>
      <t>(inclusive of GST)</t>
    </r>
    <r>
      <rPr>
        <sz val="12"/>
        <color rgb="FF000000"/>
        <rFont val="Calibri"/>
      </rPr>
      <t xml:space="preserve">
</t>
    </r>
    <r>
      <rPr>
        <sz val="10"/>
        <rFont val="Calibri"/>
      </rPr>
      <t xml:space="preserve"> (e=c+d)  </t>
    </r>
    <r>
      <rPr>
        <sz val="12"/>
        <color rgb="FF000000"/>
        <rFont val="Calibri"/>
      </rPr>
      <t xml:space="preserve">                               </t>
    </r>
  </si>
  <si>
    <r>
      <t xml:space="preserve">Total Cost
</t>
    </r>
    <r>
      <rPr>
        <sz val="10"/>
        <rFont val="Calibri"/>
      </rPr>
      <t>(in INR)</t>
    </r>
    <r>
      <rPr>
        <sz val="12"/>
        <color rgb="FF000000"/>
        <rFont val="Calibri"/>
      </rPr>
      <t xml:space="preserve">
</t>
    </r>
    <r>
      <rPr>
        <sz val="10"/>
        <rFont val="Calibri"/>
      </rPr>
      <t xml:space="preserve">(exclusive of GST) </t>
    </r>
    <r>
      <rPr>
        <sz val="12"/>
        <color rgb="FF000000"/>
        <rFont val="Calibri"/>
      </rPr>
      <t xml:space="preserve">
</t>
    </r>
    <r>
      <rPr>
        <sz val="10"/>
        <rFont val="Calibri"/>
      </rPr>
      <t>(c=a*b)</t>
    </r>
  </si>
  <si>
    <r>
      <t xml:space="preserve">Per click rate
</t>
    </r>
    <r>
      <rPr>
        <sz val="10"/>
        <rFont val="Calibri"/>
      </rPr>
      <t xml:space="preserve"> (in INR)  </t>
    </r>
    <r>
      <rPr>
        <sz val="12"/>
        <color rgb="FF000000"/>
        <rFont val="Calibri"/>
      </rPr>
      <t xml:space="preserve">
</t>
    </r>
    <r>
      <rPr>
        <sz val="10"/>
        <rFont val="Calibri"/>
      </rPr>
      <t>(exclusive of GST)</t>
    </r>
    <r>
      <rPr>
        <sz val="12"/>
        <color rgb="FF000000"/>
        <rFont val="Calibri"/>
      </rPr>
      <t xml:space="preserve">
</t>
    </r>
    <r>
      <rPr>
        <sz val="10"/>
        <rFont val="Calibri"/>
      </rPr>
      <t xml:space="preserve">(b)      </t>
    </r>
    <r>
      <rPr>
        <sz val="12"/>
        <color rgb="FF000000"/>
        <rFont val="Calibri"/>
      </rPr>
      <t xml:space="preserve">   </t>
    </r>
  </si>
  <si>
    <r>
      <t xml:space="preserve">Unit Cost 
</t>
    </r>
    <r>
      <rPr>
        <sz val="10"/>
        <rFont val="Calibri"/>
      </rPr>
      <t xml:space="preserve">(in INR) </t>
    </r>
    <r>
      <rPr>
        <sz val="12"/>
        <color rgb="FF000000"/>
        <rFont val="Calibri"/>
      </rPr>
      <t xml:space="preserve">
</t>
    </r>
    <r>
      <rPr>
        <sz val="10"/>
        <rFont val="Calibri"/>
      </rPr>
      <t>(including GST)</t>
    </r>
    <r>
      <rPr>
        <sz val="12"/>
        <color rgb="FF000000"/>
        <rFont val="Calibri"/>
      </rPr>
      <t xml:space="preserve">
</t>
    </r>
    <r>
      <rPr>
        <sz val="10"/>
        <rFont val="Calibri"/>
      </rPr>
      <t>(d=b+c</t>
    </r>
    <r>
      <rPr>
        <sz val="12"/>
        <color rgb="FF000000"/>
        <rFont val="Calibri"/>
      </rPr>
      <t>)</t>
    </r>
  </si>
  <si>
    <t>Grand Total (Inclusive of GST in INR): Sub Total (A +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</si>
</sst>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2" x14ac:knownFonts="1">
    <font>
      <sz val="12"/>
      <color rgb="FF000000"/>
      <name val="Calibri"/>
    </font>
    <font>
      <b/>
      <sz val="24"/>
      <name val="Open Sans"/>
    </font>
    <font>
      <b/>
      <sz val="22"/>
      <name val="Open Sans"/>
    </font>
    <font>
      <sz val="18"/>
      <name val="Open Sans"/>
    </font>
    <font>
      <b/>
      <sz val="18"/>
      <name val="Open Sans"/>
    </font>
    <font>
      <b/>
      <sz val="16"/>
      <name val="Open Sans"/>
    </font>
    <font>
      <sz val="14"/>
      <name val="Open Sans"/>
    </font>
    <font>
      <sz val="12"/>
      <name val="Calibri"/>
    </font>
    <font>
      <sz val="16"/>
      <name val="Open Sans"/>
    </font>
    <font>
      <u/>
      <sz val="12"/>
      <name val="Calibri"/>
    </font>
    <font>
      <sz val="10"/>
      <name val="Calibri"/>
    </font>
    <font>
      <sz val="1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AFABAB"/>
        <bgColor rgb="FFAFABAB"/>
      </patternFill>
    </fill>
    <fill>
      <patternFill patternType="solid">
        <fgColor rgb="FFDCDADA"/>
        <bgColor rgb="FFDCDADA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70" zoomScaleNormal="70" workbookViewId="0">
      <selection activeCell="A22" sqref="A22:D22"/>
    </sheetView>
  </sheetViews>
  <sheetFormatPr defaultRowHeight="18" customHeight="1" x14ac:dyDescent="0.25"/>
  <cols>
    <col min="1" max="4" width="43.875"/>
    <col min="5" max="7" width="35.875"/>
    <col min="8" max="2048" width="10.875"/>
  </cols>
  <sheetData>
    <row r="1" spans="1:7" ht="27" customHeight="1" x14ac:dyDescent="0.25">
      <c r="A1" s="23" t="s">
        <v>0</v>
      </c>
      <c r="B1" s="24"/>
      <c r="C1" s="24"/>
      <c r="D1" s="24"/>
      <c r="E1" s="24"/>
      <c r="F1" s="24"/>
      <c r="G1" s="25"/>
    </row>
    <row r="2" spans="1:7" ht="31.5" x14ac:dyDescent="0.25">
      <c r="A2" s="46" t="s">
        <v>1</v>
      </c>
      <c r="B2" s="47"/>
      <c r="C2" s="47"/>
      <c r="D2" s="47"/>
      <c r="E2" s="47"/>
      <c r="F2" s="47"/>
      <c r="G2" s="48"/>
    </row>
    <row r="3" spans="1:7" ht="21.95" customHeight="1" x14ac:dyDescent="0.25">
      <c r="A3" s="29" t="s">
        <v>2</v>
      </c>
      <c r="B3" s="30"/>
      <c r="C3" s="30"/>
      <c r="D3" s="30"/>
      <c r="E3" s="30"/>
      <c r="F3" s="30"/>
      <c r="G3" s="31"/>
    </row>
    <row r="4" spans="1:7" ht="27" x14ac:dyDescent="0.25">
      <c r="A4" s="32" t="s">
        <v>3</v>
      </c>
      <c r="B4" s="33"/>
      <c r="C4" s="33"/>
      <c r="D4" s="33"/>
      <c r="E4" s="33"/>
      <c r="F4" s="33"/>
      <c r="G4" s="34"/>
    </row>
    <row r="5" spans="1:7" ht="73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27</v>
      </c>
      <c r="F5" s="2" t="s">
        <v>32</v>
      </c>
      <c r="G5" s="3" t="s">
        <v>8</v>
      </c>
    </row>
    <row r="6" spans="1:7" ht="21" x14ac:dyDescent="0.25">
      <c r="A6" s="4">
        <v>1</v>
      </c>
      <c r="B6" s="5" t="s">
        <v>9</v>
      </c>
      <c r="C6" s="5">
        <v>28</v>
      </c>
      <c r="D6" s="5"/>
      <c r="E6" s="5"/>
      <c r="F6" s="5">
        <f>D6+E6</f>
        <v>0</v>
      </c>
      <c r="G6" s="6">
        <f>F6*C6</f>
        <v>0</v>
      </c>
    </row>
    <row r="7" spans="1:7" ht="21" x14ac:dyDescent="0.25">
      <c r="A7" s="4">
        <v>2</v>
      </c>
      <c r="B7" s="5" t="s">
        <v>10</v>
      </c>
      <c r="C7" s="5">
        <v>24</v>
      </c>
      <c r="D7" s="5"/>
      <c r="E7" s="5"/>
      <c r="F7" s="5">
        <f t="shared" ref="F7:F9" si="0">D7+E7</f>
        <v>0</v>
      </c>
      <c r="G7" s="6">
        <f t="shared" ref="G7:G9" si="1">F7*C7</f>
        <v>0</v>
      </c>
    </row>
    <row r="8" spans="1:7" ht="21" x14ac:dyDescent="0.25">
      <c r="A8" s="4">
        <v>3</v>
      </c>
      <c r="B8" s="5" t="s">
        <v>11</v>
      </c>
      <c r="C8" s="5">
        <v>8</v>
      </c>
      <c r="D8" s="5"/>
      <c r="E8" s="5"/>
      <c r="F8" s="5">
        <f t="shared" si="0"/>
        <v>0</v>
      </c>
      <c r="G8" s="6">
        <f t="shared" si="1"/>
        <v>0</v>
      </c>
    </row>
    <row r="9" spans="1:7" ht="21" x14ac:dyDescent="0.25">
      <c r="A9" s="4">
        <v>3</v>
      </c>
      <c r="B9" s="5" t="s">
        <v>12</v>
      </c>
      <c r="C9" s="5">
        <v>3</v>
      </c>
      <c r="D9" s="5"/>
      <c r="E9" s="5"/>
      <c r="F9" s="5">
        <f t="shared" si="0"/>
        <v>0</v>
      </c>
      <c r="G9" s="6">
        <f t="shared" si="1"/>
        <v>0</v>
      </c>
    </row>
    <row r="10" spans="1:7" ht="27" x14ac:dyDescent="0.25">
      <c r="A10" s="35" t="s">
        <v>13</v>
      </c>
      <c r="B10" s="36"/>
      <c r="C10" s="36"/>
      <c r="D10" s="36"/>
      <c r="E10" s="36"/>
      <c r="F10" s="36"/>
      <c r="G10" s="7">
        <f>SUM(G6:G9)</f>
        <v>0</v>
      </c>
    </row>
    <row r="11" spans="1:7" ht="21" x14ac:dyDescent="0.25">
      <c r="A11" s="43"/>
      <c r="B11" s="44"/>
      <c r="C11" s="44"/>
      <c r="D11" s="44"/>
      <c r="E11" s="44"/>
      <c r="F11" s="44"/>
      <c r="G11" s="45"/>
    </row>
    <row r="12" spans="1:7" ht="27" x14ac:dyDescent="0.25">
      <c r="A12" s="37" t="s">
        <v>14</v>
      </c>
      <c r="B12" s="38"/>
      <c r="C12" s="38"/>
      <c r="D12" s="38"/>
      <c r="E12" s="38"/>
      <c r="F12" s="38"/>
      <c r="G12" s="39"/>
    </row>
    <row r="13" spans="1:7" ht="84" customHeight="1" x14ac:dyDescent="0.25">
      <c r="A13" s="1" t="s">
        <v>15</v>
      </c>
      <c r="B13" s="2" t="s">
        <v>16</v>
      </c>
      <c r="C13" s="2" t="s">
        <v>17</v>
      </c>
      <c r="D13" s="2" t="s">
        <v>31</v>
      </c>
      <c r="E13" s="2" t="s">
        <v>30</v>
      </c>
      <c r="F13" s="2" t="s">
        <v>28</v>
      </c>
      <c r="G13" s="3" t="s">
        <v>29</v>
      </c>
    </row>
    <row r="14" spans="1:7" ht="21" x14ac:dyDescent="0.25">
      <c r="A14" s="4">
        <v>1</v>
      </c>
      <c r="B14" s="8" t="s">
        <v>18</v>
      </c>
      <c r="C14" s="8">
        <v>2789000</v>
      </c>
      <c r="D14" s="8"/>
      <c r="E14" s="8">
        <f>C14*D14</f>
        <v>0</v>
      </c>
      <c r="F14" s="8"/>
      <c r="G14" s="9">
        <f>E14+F14</f>
        <v>0</v>
      </c>
    </row>
    <row r="15" spans="1:7" ht="21" x14ac:dyDescent="0.25">
      <c r="A15" s="4">
        <v>2</v>
      </c>
      <c r="B15" s="8" t="s">
        <v>19</v>
      </c>
      <c r="C15" s="8">
        <v>483000</v>
      </c>
      <c r="D15" s="8"/>
      <c r="E15" s="8">
        <f t="shared" ref="E15:E17" si="2">C15*D15</f>
        <v>0</v>
      </c>
      <c r="F15" s="8"/>
      <c r="G15" s="9">
        <f t="shared" ref="G15:G17" si="3">E15+F15</f>
        <v>0</v>
      </c>
    </row>
    <row r="16" spans="1:7" ht="21" x14ac:dyDescent="0.25">
      <c r="A16" s="4">
        <v>3</v>
      </c>
      <c r="B16" s="8" t="s">
        <v>20</v>
      </c>
      <c r="C16" s="8">
        <v>6000</v>
      </c>
      <c r="D16" s="8"/>
      <c r="E16" s="8">
        <f t="shared" si="2"/>
        <v>0</v>
      </c>
      <c r="F16" s="8"/>
      <c r="G16" s="9">
        <f t="shared" si="3"/>
        <v>0</v>
      </c>
    </row>
    <row r="17" spans="1:7" ht="21" x14ac:dyDescent="0.25">
      <c r="A17" s="4">
        <v>4</v>
      </c>
      <c r="B17" s="8" t="s">
        <v>21</v>
      </c>
      <c r="C17" s="8">
        <v>12000</v>
      </c>
      <c r="D17" s="8"/>
      <c r="E17" s="8">
        <f t="shared" si="2"/>
        <v>0</v>
      </c>
      <c r="F17" s="8"/>
      <c r="G17" s="9">
        <f t="shared" si="3"/>
        <v>0</v>
      </c>
    </row>
    <row r="18" spans="1:7" ht="27" x14ac:dyDescent="0.25">
      <c r="A18" s="35" t="s">
        <v>22</v>
      </c>
      <c r="B18" s="36"/>
      <c r="C18" s="36"/>
      <c r="D18" s="36"/>
      <c r="E18" s="36"/>
      <c r="F18" s="36"/>
      <c r="G18" s="10">
        <f>SUM(G14:G17)</f>
        <v>0</v>
      </c>
    </row>
    <row r="19" spans="1:7" s="12" customFormat="1" ht="31.5" x14ac:dyDescent="0.25">
      <c r="A19" s="40" t="s">
        <v>33</v>
      </c>
      <c r="B19" s="41"/>
      <c r="C19" s="41"/>
      <c r="D19" s="41"/>
      <c r="E19" s="41"/>
      <c r="F19" s="42"/>
      <c r="G19" s="11">
        <f>G10+G18</f>
        <v>0</v>
      </c>
    </row>
    <row r="20" spans="1:7" s="12" customFormat="1" ht="21" x14ac:dyDescent="0.4">
      <c r="A20" s="13"/>
      <c r="B20" s="13"/>
      <c r="C20" s="13"/>
      <c r="D20" s="13"/>
      <c r="E20" s="13"/>
      <c r="F20" s="13"/>
      <c r="G20" s="13"/>
    </row>
    <row r="21" spans="1:7" ht="22.5" x14ac:dyDescent="0.4">
      <c r="A21" s="20" t="s">
        <v>23</v>
      </c>
      <c r="B21" s="21"/>
      <c r="C21" s="21"/>
      <c r="D21" s="22"/>
      <c r="E21" s="14"/>
      <c r="F21" s="14"/>
      <c r="G21" s="14"/>
    </row>
    <row r="22" spans="1:7" ht="22.5" x14ac:dyDescent="0.4">
      <c r="A22" s="26" t="s">
        <v>24</v>
      </c>
      <c r="B22" s="27"/>
      <c r="C22" s="27"/>
      <c r="D22" s="28"/>
      <c r="E22" s="14"/>
      <c r="F22" s="14"/>
      <c r="G22" s="15"/>
    </row>
    <row r="23" spans="1:7" ht="22.5" x14ac:dyDescent="0.4">
      <c r="A23" s="26" t="s">
        <v>25</v>
      </c>
      <c r="B23" s="27"/>
      <c r="C23" s="27"/>
      <c r="D23" s="28"/>
      <c r="E23" s="14"/>
      <c r="F23" s="14"/>
      <c r="G23" s="14"/>
    </row>
    <row r="24" spans="1:7" ht="22.5" x14ac:dyDescent="0.4">
      <c r="A24" s="16" t="s">
        <v>26</v>
      </c>
      <c r="B24" s="17"/>
      <c r="C24" s="17"/>
      <c r="D24" s="18"/>
      <c r="E24" s="19"/>
      <c r="F24" s="19"/>
      <c r="G24" s="14"/>
    </row>
  </sheetData>
  <mergeCells count="12">
    <mergeCell ref="A21:D21"/>
    <mergeCell ref="A1:G1"/>
    <mergeCell ref="A23:D23"/>
    <mergeCell ref="A22:D22"/>
    <mergeCell ref="A3:G3"/>
    <mergeCell ref="A4:G4"/>
    <mergeCell ref="A18:F18"/>
    <mergeCell ref="A10:F10"/>
    <mergeCell ref="A12:G12"/>
    <mergeCell ref="A19:F19"/>
    <mergeCell ref="A11:G1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Piyush Raote</cp:lastModifiedBy>
  <dcterms:created xsi:type="dcterms:W3CDTF">2026-05-08T13:53:20Z</dcterms:created>
  <dcterms:modified xsi:type="dcterms:W3CDTF">2026-05-14T06:17:21Z</dcterms:modified>
</cp:coreProperties>
</file>